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45" windowWidth="15135" windowHeight="531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QDBF!$A$18:$G$21</definedName>
    <definedName name="_xlnm._FilterDatabase" localSheetId="7" hidden="1">QEFOF!$A$15:$F$22</definedName>
    <definedName name="_xlnm._FilterDatabase" localSheetId="5" hidden="1">QIF!$A$17:$G$68</definedName>
    <definedName name="_xlnm._FilterDatabase" localSheetId="2" hidden="1">QLF!$A$27:$G$30</definedName>
    <definedName name="_xlnm._FilterDatabase" localSheetId="1" hidden="1">QLTEF!$A$17:$G$43</definedName>
    <definedName name="_xlnm._FilterDatabase" localSheetId="9" hidden="1">QMAF!$A$23:$F$25</definedName>
    <definedName name="_xlnm._FilterDatabase" localSheetId="6" hidden="1">QTSF!$A$17:$G$43</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QDBF!$A$1:$G$69</definedName>
    <definedName name="_xlnm.Print_Area" localSheetId="4">QGF!$A$1:$E$52</definedName>
    <definedName name="_xlnm.Print_Area" localSheetId="2">QLF!$A$1:$G$79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QGF!$D$12:$E$28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QGF!$D$12:$E$28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QGF!$D$12:$E$28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5621"/>
</workbook>
</file>

<file path=xl/calcChain.xml><?xml version="1.0" encoding="utf-8"?>
<calcChain xmlns="http://schemas.openxmlformats.org/spreadsheetml/2006/main">
  <c r="A8" i="12" l="1"/>
</calcChain>
</file>

<file path=xl/sharedStrings.xml><?xml version="1.0" encoding="utf-8"?>
<sst xmlns="http://schemas.openxmlformats.org/spreadsheetml/2006/main" count="1824" uniqueCount="795">
  <si>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</si>
  <si>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</si>
  <si>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</si>
  <si>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</si>
  <si>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</si>
  <si>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</si>
  <si>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</si>
  <si>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</si>
  <si>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</si>
  <si>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</si>
  <si>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</si>
  <si>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</si>
  <si>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</si>
  <si>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</si>
  <si>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</si>
  <si>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</si>
  <si>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</si>
  <si>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</si>
  <si>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</si>
  <si>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</si>
  <si>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</si>
  <si>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</si>
  <si>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</si>
  <si>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</si>
  <si>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</si>
  <si>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</si>
  <si>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</si>
  <si>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</si>
  <si>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</si>
  <si>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</si>
  <si>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</si>
  <si>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</si>
  <si>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</si>
  <si>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</si>
  <si>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</si>
  <si>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</si>
  <si>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</si>
  <si>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</si>
  <si>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</si>
  <si>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</si>
  <si>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</si>
  <si>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</si>
  <si>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</si>
  <si>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</si>
  <si>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</si>
  <si>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</si>
  <si>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</si>
  <si>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</si>
  <si>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</si>
  <si>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</si>
  <si>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</si>
  <si>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</si>
  <si>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</si>
  <si>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</si>
  <si>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</si>
  <si>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</si>
  <si>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</si>
  <si>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</si>
  <si>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</si>
  <si>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</si>
  <si>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</si>
  <si>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</si>
  <si>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</si>
  <si>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</si>
  <si>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</si>
  <si>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</si>
  <si>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</si>
  <si>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</si>
  <si>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</si>
  <si>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</si>
  <si>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</si>
  <si>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</si>
  <si>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</si>
  <si>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</si>
  <si>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</si>
  <si>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</si>
  <si>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</si>
  <si>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</si>
  <si>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</si>
  <si>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</si>
  <si>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</si>
  <si>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</si>
  <si>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</si>
  <si>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</si>
  <si>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</si>
  <si>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</si>
  <si>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</si>
  <si>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</si>
  <si>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</si>
  <si>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</si>
  <si>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</si>
  <si>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</si>
  <si>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</si>
  <si>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</si>
  <si>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</si>
  <si>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</si>
  <si>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</si>
  <si>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</si>
  <si>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</si>
  <si>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</si>
  <si>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</si>
  <si>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</si>
  <si>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</si>
  <si>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</si>
  <si>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</si>
  <si>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</si>
  <si>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</si>
  <si>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</si>
  <si>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</si>
  <si>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</si>
  <si>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</si>
  <si>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</si>
  <si>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</si>
  <si>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</si>
  <si>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</si>
  <si>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</si>
  <si>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</si>
  <si>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</si>
  <si>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</si>
  <si>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</si>
  <si>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</si>
  <si>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</si>
  <si>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</si>
  <si>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</si>
  <si>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</si>
  <si>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</si>
  <si>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</si>
  <si>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</si>
  <si>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</si>
  <si>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</si>
  <si>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</si>
  <si>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</si>
  <si>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INE226A01021</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</si>
  <si>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</si>
  <si>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</si>
  <si>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</si>
  <si>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</si>
  <si>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</si>
  <si>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</si>
  <si>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</si>
  <si>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</si>
  <si>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</si>
  <si>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</si>
  <si>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</si>
  <si>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</si>
  <si>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</si>
  <si>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</si>
  <si>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</si>
  <si>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</si>
  <si>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</si>
  <si>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</si>
  <si>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</si>
  <si>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</si>
  <si>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</si>
  <si>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</si>
  <si>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</si>
  <si>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</si>
  <si>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</si>
  <si>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</si>
  <si>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</si>
  <si>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</si>
  <si>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</si>
  <si>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</si>
  <si>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</si>
  <si>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</si>
  <si>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</si>
  <si>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</si>
  <si>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</si>
  <si>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</si>
  <si>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</si>
  <si>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</si>
  <si>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</si>
  <si>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</si>
  <si>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</si>
  <si>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</si>
  <si>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</si>
  <si>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</si>
  <si>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</si>
  <si>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</si>
  <si>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</si>
  <si>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</si>
  <si>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</si>
  <si>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</si>
  <si>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</si>
  <si>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</si>
  <si>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</si>
  <si>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</si>
  <si>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</si>
  <si>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</si>
  <si>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</si>
  <si>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</si>
  <si>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</si>
  <si>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</si>
  <si>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</si>
  <si>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</si>
  <si>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</si>
  <si>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</si>
  <si>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</si>
  <si>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</si>
  <si>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</si>
  <si>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</si>
  <si>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</si>
  <si>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</si>
  <si>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</si>
  <si>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</si>
  <si>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</si>
  <si>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NAV date</t>
  </si>
  <si>
    <t>INE090A01021</t>
  </si>
  <si>
    <t>INF090I01IW2</t>
  </si>
  <si>
    <t>INF179K01VC4</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</si>
  <si>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</si>
  <si>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</si>
  <si>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</si>
  <si>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</si>
  <si>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</si>
  <si>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</si>
  <si>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</si>
  <si>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</si>
  <si>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</si>
  <si>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</si>
  <si>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</si>
  <si>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</si>
  <si>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</si>
  <si>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</si>
  <si>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</si>
  <si>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</si>
  <si>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</si>
  <si>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</si>
  <si>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</si>
  <si>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</si>
  <si>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</si>
  <si>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</si>
  <si>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</si>
  <si>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</si>
  <si>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</si>
  <si>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</si>
  <si>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</si>
  <si>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</si>
  <si>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</si>
  <si>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</si>
  <si>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Dynamic Bond Fund (An Open Ended Debt Scheme)</t>
  </si>
  <si>
    <t>INE742F01042</t>
  </si>
  <si>
    <t>Transportation</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</si>
  <si>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</si>
  <si>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</si>
  <si>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</si>
  <si>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</si>
  <si>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</si>
  <si>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</si>
  <si>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</si>
  <si>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HDFC Capital Builder Fund- Direct Plan- Growth Option *</t>
  </si>
  <si>
    <t>IN002015Z188</t>
  </si>
  <si>
    <t>Commerical Papers (CP)</t>
  </si>
  <si>
    <t>Total of CPs</t>
  </si>
  <si>
    <t>**     Thinly Traded/Non Traded Securities as per traded data obtain from FIMMDA trading platform/ NSE/ BSE/CCIL NDS-OM</t>
  </si>
  <si>
    <t>IN002015Z063</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</si>
  <si>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</si>
  <si>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</si>
  <si>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</si>
  <si>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</si>
  <si>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</si>
  <si>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</si>
  <si>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</si>
  <si>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</si>
  <si>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</si>
  <si>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</si>
  <si>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</si>
  <si>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</si>
  <si>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</si>
  <si>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</si>
  <si>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</si>
  <si>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</si>
  <si>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</si>
  <si>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</si>
  <si>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</si>
  <si>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</si>
  <si>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</si>
  <si>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</si>
  <si>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</si>
  <si>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</si>
  <si>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</si>
  <si>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</si>
  <si>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</si>
  <si>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</si>
  <si>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</si>
  <si>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Tata Motors Limited</t>
  </si>
  <si>
    <t>Tech Mahindra Limited</t>
  </si>
  <si>
    <t>Tata Steel Limited</t>
  </si>
  <si>
    <t>Tata Power Company Limited</t>
  </si>
  <si>
    <t>UltraTech Cement Limited</t>
  </si>
  <si>
    <t>Axis Bank Limited</t>
  </si>
  <si>
    <t>Wipro Limited</t>
  </si>
  <si>
    <t>Yes Bank Limited</t>
  </si>
  <si>
    <t>Zee Entertainment Enterprises Limited</t>
  </si>
  <si>
    <t>Exide Industries Limited</t>
  </si>
  <si>
    <t>Indian Oil Corporation Limited</t>
  </si>
  <si>
    <t>PTC India Limited</t>
  </si>
  <si>
    <t>Voltas Limited</t>
  </si>
  <si>
    <t>CARE A1+</t>
  </si>
  <si>
    <t>INE457A16HI0</t>
  </si>
  <si>
    <t>INE476A16QK7</t>
  </si>
  <si>
    <t>Canara Bank CD (MD 02/06/2016)</t>
  </si>
  <si>
    <t>INE608A16LS9</t>
  </si>
  <si>
    <t>Punjab &amp; Sind Bank CD (MD 17/05/2016)</t>
  </si>
  <si>
    <t>ICRA A1+</t>
  </si>
  <si>
    <t>INE705A16NK6</t>
  </si>
  <si>
    <t>Vijaya Bank CD (MD 06/05/2016)</t>
  </si>
  <si>
    <t>INE752E07IB8</t>
  </si>
  <si>
    <t>CRISIL AAA</t>
  </si>
  <si>
    <t>INE134E14709</t>
  </si>
  <si>
    <t>INE556F14CJ2</t>
  </si>
  <si>
    <t>IN002015X506</t>
  </si>
  <si>
    <t>Portfolio Turnover Ratio (Last One Year) is 0.91%</t>
  </si>
  <si>
    <t>364 Days Tbill (MD 24/11/2016)**</t>
  </si>
  <si>
    <t>Non-Convertible Debentures / Bonds</t>
  </si>
  <si>
    <t>INE406A01037</t>
  </si>
  <si>
    <t>Aurobindo Pharma Limited</t>
  </si>
  <si>
    <t>INE121J01017</t>
  </si>
  <si>
    <t>Bharti Infratel Limited</t>
  </si>
  <si>
    <t>Telecom -  Equipment &amp; Accessories</t>
  </si>
  <si>
    <t>INE066A01013</t>
  </si>
  <si>
    <t>Eicher Motors Limited</t>
  </si>
  <si>
    <t>IN9155A01020</t>
  </si>
  <si>
    <t>IN0020150010</t>
  </si>
  <si>
    <t>7.68% GOI (MD 15/12/2023)</t>
  </si>
  <si>
    <t>7.88% GOI (MD 19/03/2030)</t>
  </si>
  <si>
    <t>IN0020150036</t>
  </si>
  <si>
    <t>7.72% GOI (MD 25/05/2025)</t>
  </si>
  <si>
    <t>Portfolio Turnover Ratio (Last One Year) is 6.97%</t>
  </si>
  <si>
    <t>Portfolio Turnover Ratio (Last One Year) is 20.43%</t>
  </si>
  <si>
    <t>Portfolio Turnover Ratio (Last One Year) is 6.74%</t>
  </si>
  <si>
    <t>Portfolio Turnover Ratio (last One Year) is 11.12%</t>
  </si>
  <si>
    <t>Bajaj Auto Limited*</t>
  </si>
  <si>
    <t>Infosys Limited*</t>
  </si>
  <si>
    <t>Hero MotoCorp Limited*</t>
  </si>
  <si>
    <t>Housing Development Finance Corporation Limited*</t>
  </si>
  <si>
    <t>Tata Consultancy Services Limited*</t>
  </si>
  <si>
    <t>The Indian Hotels Company Limited*</t>
  </si>
  <si>
    <t>Tata Motors Limited*</t>
  </si>
  <si>
    <t>Petronet LNG Limited*</t>
  </si>
  <si>
    <t>NTPC Limited*</t>
  </si>
  <si>
    <t>Tata Chemicals Limited*</t>
  </si>
  <si>
    <t>9.64% Power Grid Corpn Ltd NCD (MD 31/05/2016)**</t>
  </si>
  <si>
    <t>Power Finance Corporation Ltd CP (MD 27/05/2016)**</t>
  </si>
  <si>
    <t>Net Receivables / (Payables)</t>
  </si>
  <si>
    <t>Average Portfolio Maturity at the end of April 30, 2016 is 13 Days</t>
  </si>
  <si>
    <t>Average Portfolio Maturity at the end of April 30, 2016 is 8.31 years</t>
  </si>
  <si>
    <t>HDFC Bank Limited*</t>
  </si>
  <si>
    <t>ITC Limited*</t>
  </si>
  <si>
    <t>Reliance Industries Limited*</t>
  </si>
  <si>
    <t>ICICI Bank Limited*</t>
  </si>
  <si>
    <t>Larsen &amp; Toubro Limited*</t>
  </si>
  <si>
    <t>Sun Pharmaceuticals Industries Limited*</t>
  </si>
  <si>
    <t>Monthly Portfolio Statement of the Quantum Long Term Equity Fund for the period ended April 30, 2016</t>
  </si>
  <si>
    <t>Total Non performing Assets provided for and its percentage to NAV as on April 30, 2016 - NIL</t>
  </si>
  <si>
    <t>As on April 29, 2016 (Rs.)</t>
  </si>
  <si>
    <t>Dividend/ Bonus declared during the period ended April 30, 2016 - NIL</t>
  </si>
  <si>
    <t>Total outstanding exposure in derivative instruments as on April 30, 2016 - NIL</t>
  </si>
  <si>
    <t>Total Market value of investments in Foreign Securities/American Depository Receipts/Global Depository Receipts as on April 30, 2016 - NIL</t>
  </si>
  <si>
    <t>Total Brokerage Paid for Buying/ Selling of Investment for the month ended April 30, 2016 is 2,49,814.32/-</t>
  </si>
  <si>
    <t>Monthly Portfolio Statement of the Quantum Liquid Fund for the period ended April 30, 2016</t>
  </si>
  <si>
    <t>Bank of Maharashtra CD (MD 03/05/2016)**</t>
  </si>
  <si>
    <t>Small Ind Dev Bank of India CP (MD 01/06/2016)**</t>
  </si>
  <si>
    <t>91 Days Tbill (MD 09/06/2016)**</t>
  </si>
  <si>
    <t>Dividend declared during the period ended April 30, 2016</t>
  </si>
  <si>
    <t>Bonus declared during the period ended April 30, 2016 - NIL</t>
  </si>
  <si>
    <t>Total Brokerage Paid for Buying/ Selling of Investment for the month ended April 30, 2016 is NIL.</t>
  </si>
  <si>
    <t>Monthly Portfolio Statement of the Quantum Dynamic Bond Fund for the period ended April 30, 2016</t>
  </si>
  <si>
    <t>364 Days Tbill (MD 09/06/2016)**</t>
  </si>
  <si>
    <t>Monthly Portfolio Statement of the Quantum Gold Fund for the period ended April 30, 2016</t>
  </si>
  <si>
    <t>Total Market value of investments in Foreign Securities/American Depository Receipts/Global Depository Receipts as on April 30, 2016 is  Rs. - NIL</t>
  </si>
  <si>
    <t>Total Brokerage Paid for Buying/ Selling of Investment for the month ended April 30, 2016 - NIL</t>
  </si>
  <si>
    <t>Monthly Portfolio Statement of the Quantum Index Fund for the period ended April 30, 2016</t>
  </si>
  <si>
    <t>Dividend / Bonus declared during the period ended April 30, 2016 - NIL</t>
  </si>
  <si>
    <t>Total Brokerage Paid for Buying/ Selling of Investment for the month ended April 30, 2016 is Rs 5,928.42/-</t>
  </si>
  <si>
    <t>Monthly Portfolio Statement of the Quantum Tax Saving Fund for the period ended April 30, 2016</t>
  </si>
  <si>
    <t>Total outstanding exposure in derivative instruments as on April 30, 2016 is NIL</t>
  </si>
  <si>
    <t>Total Brokerage Paid for Buying/ Selling of investment for the month ended April 30, 2016 is 27,684.88/-</t>
  </si>
  <si>
    <t>Monthly Portfolio Statement of the Quantum Equity Fund of Funds for the period ended April 30, 2016</t>
  </si>
  <si>
    <t>Total Brokerage Paid for Buying/ Selling of Investment for the month ended April 30, 2016- NIL</t>
  </si>
  <si>
    <t>Monthly Portfolio Statement of the Quantum Gold Savings Fund for the period ended April 30, 2016</t>
  </si>
  <si>
    <t>Total Market value of investments in Foreign Securities/American Depository Receipts/Global Depository Receipts as on April 30, 2016 is Rs - NIL</t>
  </si>
  <si>
    <t>Total Brokerage Paid for Buying/ Selling of Investment for the month ended April 30, 2016 is- Rs. 2,599.92/-</t>
  </si>
  <si>
    <t>Monthly Portfolio Statement of the Quantum Multi Asset Fund for the period ended April 30, 2016</t>
  </si>
  <si>
    <t>Bonus declared during the period ended  April 30, 2016 - NIL</t>
  </si>
  <si>
    <t>Total outstanding exposure in derivative instruments as on  April 30, 2016 - NIL</t>
  </si>
  <si>
    <t>Total Market value of investments in Foreign Securities/American Depository Receipts/Global Depository Receipts as on  April 30, 2016 - NIL</t>
  </si>
  <si>
    <t>Total Brokerage Paid for Buying/ Selling of Investment for the month ended  April 30, 2016 - Nil</t>
  </si>
  <si>
    <t>HDFC Bank Ltd.</t>
  </si>
  <si>
    <t>Infosys Ltd.</t>
  </si>
  <si>
    <t>ICICI Bank Ltd.</t>
  </si>
  <si>
    <t>Axis Bank Ltd.</t>
  </si>
  <si>
    <t>Reliance Industries Ltd.</t>
  </si>
  <si>
    <t>Indusind Bank Ltd.</t>
  </si>
  <si>
    <t>Larsen &amp; Toubro Ltd.</t>
  </si>
  <si>
    <t>Tata Motors Ltd., DVR</t>
  </si>
  <si>
    <t>Hindustan Petroleum Corporation Ltd.</t>
  </si>
  <si>
    <t>INE094A01015</t>
  </si>
  <si>
    <t>ITC Ltd.</t>
  </si>
  <si>
    <t>Tata Motors Ltd.</t>
  </si>
  <si>
    <t>Bharti Airtel Ltd.</t>
  </si>
  <si>
    <t>Kotak Mahindra Bank Ltd.</t>
  </si>
  <si>
    <t>Bajaj Finance Ltd.</t>
  </si>
  <si>
    <t>INE296A01016</t>
  </si>
  <si>
    <t>Grasim Industries Ltd.</t>
  </si>
  <si>
    <t>Sun Pharmaceuticals Industries Limited</t>
  </si>
  <si>
    <t>Aurobindo Pharma Ltd.</t>
  </si>
  <si>
    <t>Cipla Ltd.</t>
  </si>
  <si>
    <t>Yes Bank Ltd.</t>
  </si>
  <si>
    <t>Housing Development Finance Corporation Limited</t>
  </si>
  <si>
    <t>Voltas Ltd.</t>
  </si>
  <si>
    <t>UPL Ltd.</t>
  </si>
  <si>
    <t>INE628A01036</t>
  </si>
  <si>
    <t>Pesticides</t>
  </si>
  <si>
    <t>Torrent Pharmaceuticals Ltd.</t>
  </si>
  <si>
    <t>INE685A01028</t>
  </si>
  <si>
    <t>Ultra Tech Cement Ltd.</t>
  </si>
  <si>
    <t>Wipro Ltd.</t>
  </si>
  <si>
    <t>Whirlpool of India Ltd.</t>
  </si>
  <si>
    <t>INE716A01013</t>
  </si>
  <si>
    <t>Consumer Durables</t>
  </si>
  <si>
    <t>SKF India Ltd.</t>
  </si>
  <si>
    <t>INE640A01023</t>
  </si>
  <si>
    <t>Industrial Products</t>
  </si>
  <si>
    <t>Divi's Laboratories Ltd.</t>
  </si>
  <si>
    <t>INE361B01024</t>
  </si>
  <si>
    <t>Bharat Petroleum Corporation Ltd.</t>
  </si>
  <si>
    <t>Tata Communications Ltd.</t>
  </si>
  <si>
    <t>INE151A01013</t>
  </si>
  <si>
    <t>TVS Motor Co. Ltd.</t>
  </si>
  <si>
    <t>INE494B01023</t>
  </si>
  <si>
    <t>Federal Bank Ltd.</t>
  </si>
  <si>
    <t>INE171A01029</t>
  </si>
  <si>
    <t>Idea Cellular Ltd</t>
  </si>
  <si>
    <t>Britannia Industries Limited</t>
  </si>
  <si>
    <t>INE216A01022</t>
  </si>
  <si>
    <t>Bharat Electronics Ltd.</t>
  </si>
  <si>
    <t>INE263A01016</t>
  </si>
  <si>
    <t>Bayer Cropscience Ltd</t>
  </si>
  <si>
    <t>INE462A01022</t>
  </si>
  <si>
    <t>Tata Consultancy Services Limited</t>
  </si>
  <si>
    <t>Bajaj Finserv Ltd.</t>
  </si>
  <si>
    <t>INE918I01018</t>
  </si>
  <si>
    <t>Solar Industries India Ltd.</t>
  </si>
  <si>
    <t>INE343H01011</t>
  </si>
  <si>
    <t>Fag Bearings India Ltd.</t>
  </si>
  <si>
    <t>INE513A01014</t>
  </si>
  <si>
    <t>Blue Star Ltd.</t>
  </si>
  <si>
    <t>INE472A01039</t>
  </si>
  <si>
    <t>Pidilite Industries Ltd.</t>
  </si>
  <si>
    <t>INE318A01026</t>
  </si>
  <si>
    <t>Dabur India Limited</t>
  </si>
  <si>
    <t>INE016A01026</t>
  </si>
  <si>
    <t>Equitas Holdings Ltd.</t>
  </si>
  <si>
    <t>INE988K01017</t>
  </si>
  <si>
    <t>Petronet LNG Ltd.</t>
  </si>
  <si>
    <t>Cognizant Technology Solutions Corp., A</t>
  </si>
  <si>
    <t>US1924461023</t>
  </si>
  <si>
    <t>Motherson Sumi Systems Limited</t>
  </si>
  <si>
    <t>INE775A01035</t>
  </si>
  <si>
    <t>Cummins India Ltd.</t>
  </si>
  <si>
    <t>INE298A01020</t>
  </si>
  <si>
    <t>Hexaware Technologies Ltd.</t>
  </si>
  <si>
    <t>INE093A01033</t>
  </si>
  <si>
    <t>IPCA Laboratories Ltd.</t>
  </si>
  <si>
    <t>INE571A01020</t>
  </si>
  <si>
    <t>AIA Engineering Ltd.</t>
  </si>
  <si>
    <t>INE212H01026</t>
  </si>
  <si>
    <t>Exide Industries Ltd.</t>
  </si>
  <si>
    <t>TV18 Broadcast Limited</t>
  </si>
  <si>
    <t>INE886H01027</t>
  </si>
  <si>
    <t>Media And Entertainment</t>
  </si>
  <si>
    <t>Trent Ltd.</t>
  </si>
  <si>
    <t>INE849A01012</t>
  </si>
  <si>
    <t>Retailing</t>
  </si>
  <si>
    <t>Punjab National Bank</t>
  </si>
  <si>
    <t>INE160A01022</t>
  </si>
  <si>
    <t>Carborundum Universal Ltd.</t>
  </si>
  <si>
    <t>INE120A01034</t>
  </si>
  <si>
    <t>Aditya Birla Fashion and Retail Ltd.</t>
  </si>
  <si>
    <t>INE647O01011</t>
  </si>
  <si>
    <t>Sundram Fasteners Ltd.</t>
  </si>
  <si>
    <t>INE387A01021</t>
  </si>
  <si>
    <t>Ahluwalia Contracts (India) Ltd.</t>
  </si>
  <si>
    <t>INE758C01029</t>
  </si>
  <si>
    <t>Construction</t>
  </si>
  <si>
    <t>Sanofi India Limited</t>
  </si>
  <si>
    <t>INE058A01010</t>
  </si>
  <si>
    <t>Oracle Financial Services Software Ltd.</t>
  </si>
  <si>
    <t>INE881D01027</t>
  </si>
  <si>
    <t>Strides Shasun Limited</t>
  </si>
  <si>
    <t>INE939A01011</t>
  </si>
  <si>
    <t>Container Corporation of India Limited</t>
  </si>
  <si>
    <t>INE111A01017</t>
  </si>
  <si>
    <t>Gujarat State Petronet Ltd.</t>
  </si>
  <si>
    <t>INE246F01010</t>
  </si>
  <si>
    <t>Adani Ports and Special Economic Zone Ltd.</t>
  </si>
  <si>
    <t>Cholamandalam Investment and Finance Company Ltd.</t>
  </si>
  <si>
    <t>INE121A01016</t>
  </si>
  <si>
    <t>Jagran Prakashan Ltd.</t>
  </si>
  <si>
    <t>INE199G01027</t>
  </si>
  <si>
    <t>Sequent Scientific Ltd.</t>
  </si>
  <si>
    <t>INE807F01027</t>
  </si>
  <si>
    <t>Blue Dart Express Ltd.</t>
  </si>
  <si>
    <t>INE233B01017</t>
  </si>
  <si>
    <t>VIP Industries Ltd.</t>
  </si>
  <si>
    <t>INE054A01027</t>
  </si>
  <si>
    <t>Supreme Industries Ltd.</t>
  </si>
  <si>
    <t>INE195A01028</t>
  </si>
  <si>
    <t>Sadbhav Engineering Ltd.</t>
  </si>
  <si>
    <t>INE226H01026</t>
  </si>
  <si>
    <t>Tube Investments of India Ltd.</t>
  </si>
  <si>
    <t>INE149A01025</t>
  </si>
  <si>
    <t>Repco Home Finance Ltd.</t>
  </si>
  <si>
    <t>INE612J01015</t>
  </si>
  <si>
    <t>United Spirits Limited</t>
  </si>
  <si>
    <t>INE854D01016</t>
  </si>
  <si>
    <t>NIIT Technologies Ltd.</t>
  </si>
  <si>
    <t>INE591G01017</t>
  </si>
  <si>
    <t>Prism CEMENT Ltd.</t>
  </si>
  <si>
    <t>INE010A01011</t>
  </si>
  <si>
    <t>Titan Company Limited</t>
  </si>
  <si>
    <t>INE280A01028</t>
  </si>
  <si>
    <t>Disa India Ltd.</t>
  </si>
  <si>
    <t>INE131C01011</t>
  </si>
  <si>
    <t>VST Industries Ltd.</t>
  </si>
  <si>
    <t>INE710A01016</t>
  </si>
  <si>
    <t>Info Edge (India) Ltd.</t>
  </si>
  <si>
    <t>INE663F01024</t>
  </si>
  <si>
    <t>Dhanuka Agritech Ltd.</t>
  </si>
  <si>
    <t>INE435G01025</t>
  </si>
  <si>
    <t>Sun TV Network Ltd.</t>
  </si>
  <si>
    <t>INE424H01027</t>
  </si>
  <si>
    <t>Bajaj Corp Ltd.</t>
  </si>
  <si>
    <t>INE933K01021</t>
  </si>
  <si>
    <t>Balkrishna Industries Ltd.</t>
  </si>
  <si>
    <t>INE787D01026</t>
  </si>
  <si>
    <t>Crompton Greaves Ltd.</t>
  </si>
  <si>
    <t>INE067A01029</t>
  </si>
  <si>
    <t>Greenply Industries Ltd.</t>
  </si>
  <si>
    <t>INE461C01038</t>
  </si>
  <si>
    <t>GAIL (India) Ltd.</t>
  </si>
  <si>
    <t>D.B.Corp Ltd.</t>
  </si>
  <si>
    <t>INE950I01011</t>
  </si>
  <si>
    <t>Lakshmi Machine Works Ltd.</t>
  </si>
  <si>
    <t>INE269B01029</t>
  </si>
  <si>
    <t>Oil India Ltd.</t>
  </si>
  <si>
    <t>INE274J01014</t>
  </si>
  <si>
    <t>Max Financial Services Limited</t>
  </si>
  <si>
    <t>INE180A01020</t>
  </si>
  <si>
    <t>Sanghvi Movers Ltd.</t>
  </si>
  <si>
    <t>INE989A01024</t>
  </si>
  <si>
    <t>Gateway Distriparks Limited</t>
  </si>
  <si>
    <t>INE852F01015</t>
  </si>
  <si>
    <t>Prabhat Dairy Ltd.</t>
  </si>
  <si>
    <t>INE302M01033</t>
  </si>
  <si>
    <t>Union Bank of India</t>
  </si>
  <si>
    <t>INE692A01016</t>
  </si>
  <si>
    <t>Orient Cement Ltd.</t>
  </si>
  <si>
    <t>INE876N01018</t>
  </si>
  <si>
    <t>Wonderla Holidays Ltd.</t>
  </si>
  <si>
    <t>INE066O01014</t>
  </si>
  <si>
    <t>KNR Constructions Ltd.</t>
  </si>
  <si>
    <t>INE634I01011</t>
  </si>
  <si>
    <t>MRF Ltd.</t>
  </si>
  <si>
    <t>INE883A01011</t>
  </si>
  <si>
    <t>Karur Vysya Bank Ltd.</t>
  </si>
  <si>
    <t>INE036D01010</t>
  </si>
  <si>
    <t>DLF Limited</t>
  </si>
  <si>
    <t>INE271C01023</t>
  </si>
  <si>
    <t>Dynamatic Technologies Ltd.</t>
  </si>
  <si>
    <t>INE221B01012</t>
  </si>
  <si>
    <t>Power Finance Corporation Ltd.</t>
  </si>
  <si>
    <t>INE134E01011</t>
  </si>
  <si>
    <t>Manpasand Beverages Ltd.</t>
  </si>
  <si>
    <t>INE122R01018</t>
  </si>
  <si>
    <t>Mahindra &amp; Mahindra Financial Services Ltd.</t>
  </si>
  <si>
    <t>INE774D01024</t>
  </si>
  <si>
    <t>Navneet Education Ltd.</t>
  </si>
  <si>
    <t>INE060A01024</t>
  </si>
  <si>
    <t>PNC Infratech Ltd.</t>
  </si>
  <si>
    <t>INE195J01011</t>
  </si>
  <si>
    <t>Havells India Ltd.</t>
  </si>
  <si>
    <t>INE176B01034</t>
  </si>
  <si>
    <t>CEAT Limited</t>
  </si>
  <si>
    <t>INE482A01020</t>
  </si>
  <si>
    <t>J.Kumar Infraprojects Ltd.</t>
  </si>
  <si>
    <t>INE576I01022</t>
  </si>
  <si>
    <t>Dish TV India Ltd.</t>
  </si>
  <si>
    <t>INE836F01026</t>
  </si>
  <si>
    <t>Natco Pharma Limited</t>
  </si>
  <si>
    <t>INE987B01026</t>
  </si>
  <si>
    <t>Godrej Consumer Products Limited</t>
  </si>
  <si>
    <t>INE102D01028</t>
  </si>
  <si>
    <t>Vedanta Ltd.</t>
  </si>
  <si>
    <t>INE205A01025</t>
  </si>
  <si>
    <t>Hindustan Zinc Limited</t>
  </si>
  <si>
    <t>INE267A01025</t>
  </si>
  <si>
    <t>Persistent Systems Limited</t>
  </si>
  <si>
    <t>INE262H01013</t>
  </si>
  <si>
    <t>Wockhardt Ltd.</t>
  </si>
  <si>
    <t>INE049B01025</t>
  </si>
  <si>
    <t>eClerx Services Ltd.</t>
  </si>
  <si>
    <t>INE738I01010</t>
  </si>
  <si>
    <t>Muthoot Finance Limited</t>
  </si>
  <si>
    <t>INE414G01012</t>
  </si>
  <si>
    <t>Amara Raja Batteries Ltd.</t>
  </si>
  <si>
    <t>INE885A01032</t>
  </si>
  <si>
    <t>Cyient Ltd.</t>
  </si>
  <si>
    <t>INE136B01020</t>
  </si>
  <si>
    <t>Coromandel International Limited</t>
  </si>
  <si>
    <t>INE169A01031</t>
  </si>
  <si>
    <t>Fertilisers</t>
  </si>
  <si>
    <t>Lumax Auto Technologies Ltd.</t>
  </si>
  <si>
    <t>INE872H01019</t>
  </si>
  <si>
    <t>Tata Power Co. Ltd.</t>
  </si>
  <si>
    <t>JK Lakshmi Cement Ltd.</t>
  </si>
  <si>
    <t>INE786A01032</t>
  </si>
  <si>
    <t>Tata Chemicals Limited</t>
  </si>
  <si>
    <t>Grindwell Norton Ltd.</t>
  </si>
  <si>
    <t>INE536A01023</t>
  </si>
  <si>
    <t>LIC Housing Finance Limited</t>
  </si>
  <si>
    <t>INE115A01026</t>
  </si>
  <si>
    <t>EIH Ltd.</t>
  </si>
  <si>
    <t>INE230A01023</t>
  </si>
  <si>
    <t>Hotels/resorts &amp; Other Recreational Activities</t>
  </si>
  <si>
    <t>Reliance Capital Limited</t>
  </si>
  <si>
    <t>INE013A01015</t>
  </si>
  <si>
    <t>REDINGTON (INDIA) LIMITED</t>
  </si>
  <si>
    <t>INE891D01026</t>
  </si>
  <si>
    <t>Trading</t>
  </si>
  <si>
    <t>Bharat Heavy Electricals Ltd.</t>
  </si>
  <si>
    <t>Allahabad Bank</t>
  </si>
  <si>
    <t>INE428A01015</t>
  </si>
  <si>
    <t>Sadbhav Infrastructure Project Ltd</t>
  </si>
  <si>
    <t>INE764L01010</t>
  </si>
  <si>
    <t>Huhtamaki PPL Ltd.</t>
  </si>
  <si>
    <t>INE275B01026</t>
  </si>
  <si>
    <t>Vesuvius India Ltd.</t>
  </si>
  <si>
    <t>INE386A01015</t>
  </si>
  <si>
    <t>Sundaram Finance Limited</t>
  </si>
  <si>
    <t>INE660A01013</t>
  </si>
  <si>
    <t>NHPC Ltd.</t>
  </si>
  <si>
    <t>INE848E01016</t>
  </si>
  <si>
    <t>Titagarh Wagons Ltd.</t>
  </si>
  <si>
    <t>INE615H01020</t>
  </si>
  <si>
    <t>Indian Bank</t>
  </si>
  <si>
    <t>INE562A01011</t>
  </si>
  <si>
    <t>JK Cement Limited</t>
  </si>
  <si>
    <t>INE823G01014</t>
  </si>
  <si>
    <t>Greenlam Industries Ltd.</t>
  </si>
  <si>
    <t>INE544R01013</t>
  </si>
  <si>
    <t>Network 18 Media &amp; Investments Ltd</t>
  </si>
  <si>
    <t>INE870H01013</t>
  </si>
  <si>
    <t>Century Textiles &amp; Industries Ltd.</t>
  </si>
  <si>
    <t>INE055A01016</t>
  </si>
  <si>
    <t>Vinati Organics Limited</t>
  </si>
  <si>
    <t>INE410B01029</t>
  </si>
  <si>
    <t>NRB Bearings Ltd.</t>
  </si>
  <si>
    <t>INE349A01021</t>
  </si>
  <si>
    <t>Bata India Ltd.</t>
  </si>
  <si>
    <t>INE176A01028</t>
  </si>
  <si>
    <t>Timken India Ltd.</t>
  </si>
  <si>
    <t>INE325A01013</t>
  </si>
  <si>
    <t>Emami Limited</t>
  </si>
  <si>
    <t>INE548C01032</t>
  </si>
  <si>
    <t>Prestige Estates Projects Ltd.</t>
  </si>
  <si>
    <t>INE811K01011</t>
  </si>
  <si>
    <t>Thermax Ltd.</t>
  </si>
  <si>
    <t>INE152A01029</t>
  </si>
  <si>
    <t>Torrent Power Limited</t>
  </si>
  <si>
    <t>INE813H01021</t>
  </si>
  <si>
    <t>Ashoka Buildcon Ltd.</t>
  </si>
  <si>
    <t>INE442H01029</t>
  </si>
  <si>
    <t>GlaxoSmithKline Pharmaceuticals Limited</t>
  </si>
  <si>
    <t>INE159A01016</t>
  </si>
  <si>
    <t>Steel Authority Of India Ltd.</t>
  </si>
  <si>
    <t>INE114A01011</t>
  </si>
  <si>
    <t>KEI Industries Ltd.</t>
  </si>
  <si>
    <t>INE878B01027</t>
  </si>
  <si>
    <t>Akzo Nobel India Limited</t>
  </si>
  <si>
    <t>INE133A01011</t>
  </si>
  <si>
    <t>Bharat Forge Limited</t>
  </si>
  <si>
    <t>INE465A01025</t>
  </si>
  <si>
    <t>HT Media Limited</t>
  </si>
  <si>
    <t>INE501G01024</t>
  </si>
  <si>
    <t>Alstom India Limited</t>
  </si>
  <si>
    <t>INE878A01011</t>
  </si>
  <si>
    <t>GlaxoSmithKline Consumer Healthcare Limited</t>
  </si>
  <si>
    <t>INE264A01014</t>
  </si>
  <si>
    <t>MindTree Limited</t>
  </si>
  <si>
    <t>INE018I01017</t>
  </si>
  <si>
    <t>HSIL Limited</t>
  </si>
  <si>
    <t>INE415A01038</t>
  </si>
  <si>
    <t>Gujarat Gas Ltd.</t>
  </si>
  <si>
    <t>INE844O01022</t>
  </si>
  <si>
    <t>Tourism Finance Corporation Of India Ltd.</t>
  </si>
  <si>
    <t>INE305A01015</t>
  </si>
  <si>
    <t>Apollo Tyres Ltd.</t>
  </si>
  <si>
    <t>INE438A01022</t>
  </si>
  <si>
    <t>Ambuja Cements Ltd.</t>
  </si>
  <si>
    <t>IRB Infrastructure Developers Limited</t>
  </si>
  <si>
    <t>INE821I01014</t>
  </si>
  <si>
    <t>Gujarat Pipavav Port Ltd.</t>
  </si>
  <si>
    <t>INE517F01014</t>
  </si>
  <si>
    <t>Aditya Birla Nuvo Ltd.</t>
  </si>
  <si>
    <t>INE069A01017</t>
  </si>
  <si>
    <t>Services</t>
  </si>
  <si>
    <t>CESC Limited</t>
  </si>
  <si>
    <t>INE486A01013</t>
  </si>
  <si>
    <t>KSK Energy Ventures Ltd.</t>
  </si>
  <si>
    <t>INE143H01015</t>
  </si>
  <si>
    <t>ITD Cementation India Ltd.</t>
  </si>
  <si>
    <t>INE686A01026</t>
  </si>
  <si>
    <t>Multi Commodity Exchange of India Limited</t>
  </si>
  <si>
    <t>INE745G01035</t>
  </si>
  <si>
    <t>Credit Analysis and Research Limited</t>
  </si>
  <si>
    <t>INE752H01013</t>
  </si>
  <si>
    <t>Housing Development Finance Corporation Limited (Warrant)</t>
  </si>
  <si>
    <t>INE001A13031</t>
  </si>
  <si>
    <t>Berger Paints India Ltd.</t>
  </si>
  <si>
    <t>INE463A01038</t>
  </si>
  <si>
    <t>IDFC Bank Limited</t>
  </si>
  <si>
    <t>INE092T01019</t>
  </si>
  <si>
    <t>Procter &amp; Gamble Hygiene and Health Care Limited</t>
  </si>
  <si>
    <t>INE179A01014</t>
  </si>
  <si>
    <t>IDFC Limited</t>
  </si>
  <si>
    <t>INE043D01016</t>
  </si>
  <si>
    <t>KEC International Ltd.</t>
  </si>
  <si>
    <t>INE389H01022</t>
  </si>
  <si>
    <t>Taurus Ventures Ltd.(Demerged from Max Financial Services Limited)</t>
  </si>
  <si>
    <t>INPYABCDEF</t>
  </si>
  <si>
    <t>Oberoi Realty Limited</t>
  </si>
  <si>
    <t>INE093I01010</t>
  </si>
  <si>
    <t>Thyrocare Technologies Ltd.</t>
  </si>
  <si>
    <t>INE594H01019</t>
  </si>
  <si>
    <t>Healthcare Services</t>
  </si>
  <si>
    <t>Glenmark Pharmaceuticals Limited</t>
  </si>
  <si>
    <t>INE935A01035</t>
  </si>
  <si>
    <t>The Indian Hotels Company Ltd.</t>
  </si>
  <si>
    <t>Metalyst Forgings Ltd.</t>
  </si>
  <si>
    <t>INE425A01011</t>
  </si>
  <si>
    <t>Capricorn Ventures Ltd.(Demerged from Max Financial Services Limited)</t>
  </si>
  <si>
    <t>INPYMNOPQR</t>
  </si>
  <si>
    <t>Gayatri Bioorganics Ltd.</t>
  </si>
  <si>
    <t>INE052E01015</t>
  </si>
  <si>
    <t xml:space="preserve"> Unlisted Securities</t>
  </si>
  <si>
    <t>Crompton Greaves Consumer Electricals Limited</t>
  </si>
  <si>
    <t>INE299U01018</t>
  </si>
  <si>
    <t>Max India Limited</t>
  </si>
  <si>
    <t>INE153U01017</t>
  </si>
  <si>
    <t>Miscellaneous</t>
  </si>
  <si>
    <t>Max Venture and Industries Ltd</t>
  </si>
  <si>
    <t>INE154U01015</t>
  </si>
  <si>
    <t>Numero UNO International Ltd</t>
  </si>
  <si>
    <t>INE703F01010</t>
  </si>
  <si>
    <t>Jadoonet.Com</t>
  </si>
  <si>
    <t>EQ600401XXXX</t>
  </si>
  <si>
    <t>Padmini Technologies Ltd.</t>
  </si>
  <si>
    <t>INE114B01019</t>
  </si>
  <si>
    <t>Derivatives</t>
  </si>
  <si>
    <t>NA</t>
  </si>
  <si>
    <t>Mahindra &amp; Mahindra Ltd.</t>
  </si>
  <si>
    <t>Preference Shares</t>
  </si>
  <si>
    <t>INE256A04022</t>
  </si>
  <si>
    <t>Debt Instruments</t>
  </si>
  <si>
    <t>(a) Listed / awaiting listing on Stock Exchange</t>
  </si>
  <si>
    <t>8.49% NTPC Ltd (25/03/2025)</t>
  </si>
  <si>
    <t>INE733E07JP6</t>
  </si>
  <si>
    <t>Money Market Instruments</t>
  </si>
  <si>
    <t>(a) CDs/CPs</t>
  </si>
  <si>
    <t>NABARD CP</t>
  </si>
  <si>
    <t>INE261F14AA2</t>
  </si>
  <si>
    <t>Canara Bank CD</t>
  </si>
  <si>
    <t>INE476A16QQ4</t>
  </si>
  <si>
    <t>HDB Financial Services Ltd. CP</t>
  </si>
  <si>
    <t>INE756I14593</t>
  </si>
  <si>
    <t>Mutual Fund Units</t>
  </si>
  <si>
    <t>HDFC Liquid Fund - Direct Plan - Growth Plan</t>
  </si>
  <si>
    <t>INF179K01WT6</t>
  </si>
  <si>
    <t>Birla Sun Life Cash Plus - Growth - Direct Plan</t>
  </si>
  <si>
    <t>INF209K01VA3</t>
  </si>
  <si>
    <t>Mirae Asset Cash Management Fund - DIRECT GROWTH</t>
  </si>
  <si>
    <t>INF769K01CM1</t>
  </si>
  <si>
    <t>ICICI Prudential Nifty 100 ETF</t>
  </si>
  <si>
    <t>INF109KA1962</t>
  </si>
  <si>
    <t>Fixed Deposit</t>
  </si>
  <si>
    <t>ICICI Bank Ltd. - 30 May 2016 (Duration - 90 Days)</t>
  </si>
  <si>
    <t>Bank</t>
  </si>
  <si>
    <t>7% Corporation Bank (21/07/2016)</t>
  </si>
  <si>
    <t>Axis Bank Ltd. (Duration 366 Days)</t>
  </si>
  <si>
    <t>Corporation Bank (Duration 366 Days)</t>
  </si>
  <si>
    <t>Collateralised Borrowing &amp; Lending Obligation</t>
  </si>
  <si>
    <t>Others</t>
  </si>
  <si>
    <t>Cash &amp; Cash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</si>
</sst>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_(* #,##0.00000_);_(* \(#,##0.00000\);_(* &quot;-&quot;??_);_(@_)"/>
    <numFmt numFmtId="174" formatCode="0.000"/>
    <numFmt numFmtId="175" formatCode="#,##0.000"/>
    <numFmt numFmtId="176" formatCode="_(* #,##0.0000_);_(* \(#,##0.0000\);_(* &quot;-&quot;??_);_(@_)"/>
  </numFmts>
  <fonts count="15" x14ac:knownFonts="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10"/>
      <color theme="1" tint="0.14999847407452621"/>
      <name val="Arial"/>
      <family val="2"/>
    </font>
    <font>
      <b/>
      <sz val="11"/>
      <color theme="1"/>
      <name val="Calibri"/>
      <family val="2"/>
      <scheme val="minor"/>
    </font>
    <font>
      <b/>
      <sz val="12"/>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81">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10" fontId="1" fillId="0" borderId="0" xfId="15" applyNumberFormat="1" applyFont="1" applyFill="1"/>
    <xf numFmtId="10" fontId="1" fillId="0" borderId="0" xfId="9" applyNumberFormat="1" applyFont="1" applyFill="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43" fontId="8" fillId="0" borderId="4" xfId="7" applyNumberFormat="1" applyFont="1" applyFill="1" applyBorder="1"/>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73" fontId="1" fillId="2" borderId="0" xfId="10" applyNumberFormat="1" applyFont="1" applyFill="1" applyBorder="1"/>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10" fontId="8" fillId="0" borderId="5" xfId="15" applyNumberFormat="1" applyFont="1" applyFill="1" applyBorder="1"/>
    <xf numFmtId="169" fontId="1" fillId="2" borderId="4" xfId="5" applyNumberFormat="1"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175" fontId="2" fillId="2" borderId="4" xfId="9"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2" fontId="1" fillId="2" borderId="0" xfId="1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43" fontId="1" fillId="2" borderId="0"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1" fillId="0" borderId="4" xfId="10" applyFont="1" applyFill="1" applyBorder="1" applyAlignment="1"/>
    <xf numFmtId="0" fontId="1" fillId="2" borderId="12" xfId="10" applyFont="1" applyFill="1" applyBorder="1" applyAlignment="1"/>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10" fontId="2" fillId="2" borderId="4" xfId="15" applyNumberFormat="1" applyFont="1" applyFill="1" applyBorder="1" applyAlignment="1"/>
    <xf numFmtId="0" fontId="1" fillId="2" borderId="1" xfId="9" applyFont="1" applyFill="1" applyBorder="1" applyAlignment="1">
      <alignment horizontal="left"/>
    </xf>
    <xf numFmtId="0" fontId="1" fillId="3" borderId="1" xfId="9" applyFont="1" applyFill="1" applyBorder="1" applyAlignment="1">
      <alignment horizontal="left"/>
    </xf>
    <xf numFmtId="10" fontId="8" fillId="0" borderId="4" xfId="15" applyNumberFormat="1" applyFont="1" applyFill="1" applyBorder="1" applyAlignment="1">
      <alignment horizontal="righ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4" fontId="1" fillId="3" borderId="4" xfId="10" applyNumberFormat="1" applyFont="1" applyFill="1" applyBorder="1"/>
    <xf numFmtId="0" fontId="1" fillId="3" borderId="4" xfId="10" applyFont="1" applyFill="1" applyBorder="1"/>
    <xf numFmtId="0" fontId="11"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171" fontId="1" fillId="0" borderId="4" xfId="10" applyNumberFormat="1" applyFont="1" applyFill="1" applyBorder="1" applyAlignment="1"/>
    <xf numFmtId="2" fontId="1" fillId="0" borderId="4" xfId="9" applyNumberFormat="1" applyFont="1" applyFill="1" applyBorder="1"/>
    <xf numFmtId="0" fontId="1" fillId="0" borderId="0" xfId="10" applyFont="1" applyFill="1" applyBorder="1"/>
    <xf numFmtId="10" fontId="2" fillId="2" borderId="4" xfId="15" applyNumberFormat="1" applyFont="1" applyFill="1" applyBorder="1" applyAlignment="1">
      <alignment horizontal="right"/>
    </xf>
    <xf numFmtId="2" fontId="1" fillId="5" borderId="4" xfId="10" applyNumberFormat="1" applyFont="1" applyFill="1" applyBorder="1"/>
    <xf numFmtId="0" fontId="2" fillId="0" borderId="4" xfId="0" applyFont="1" applyFill="1" applyBorder="1" applyAlignment="1">
      <alignment wrapText="1"/>
    </xf>
    <xf numFmtId="0" fontId="2" fillId="0" borderId="21" xfId="9" applyFont="1" applyFill="1" applyBorder="1"/>
    <xf numFmtId="3" fontId="2" fillId="0" borderId="4" xfId="0" applyNumberFormat="1" applyFont="1" applyFill="1" applyBorder="1"/>
    <xf numFmtId="43" fontId="2" fillId="2" borderId="4" xfId="1" applyFont="1" applyFill="1" applyBorder="1"/>
    <xf numFmtId="43" fontId="1" fillId="2" borderId="3" xfId="1" applyFont="1" applyFill="1" applyBorder="1" applyAlignment="1"/>
    <xf numFmtId="2" fontId="1" fillId="0" borderId="4" xfId="1" applyNumberFormat="1" applyFont="1" applyFill="1" applyBorder="1" applyAlignment="1">
      <alignment horizontal="right"/>
    </xf>
    <xf numFmtId="43" fontId="2" fillId="0" borderId="4" xfId="1" applyFont="1" applyFill="1" applyBorder="1" applyAlignment="1">
      <alignment horizontal="right"/>
    </xf>
    <xf numFmtId="0" fontId="2" fillId="0" borderId="3" xfId="9" applyFont="1" applyFill="1" applyBorder="1" applyAlignment="1">
      <alignment horizontal="right"/>
    </xf>
    <xf numFmtId="0" fontId="2" fillId="2" borderId="3" xfId="9" applyFont="1" applyFill="1" applyBorder="1" applyAlignment="1">
      <alignment horizontal="right"/>
    </xf>
    <xf numFmtId="43" fontId="9" fillId="0" borderId="4" xfId="1" applyFont="1" applyFill="1" applyBorder="1" applyAlignment="1"/>
    <xf numFmtId="10" fontId="9" fillId="0" borderId="4" xfId="15" applyNumberFormat="1" applyFont="1" applyFill="1" applyBorder="1" applyAlignment="1"/>
    <xf numFmtId="10" fontId="1" fillId="0" borderId="5" xfId="15" applyNumberFormat="1" applyFont="1" applyFill="1" applyBorder="1"/>
    <xf numFmtId="0" fontId="12" fillId="0" borderId="4" xfId="0" applyFont="1" applyFill="1" applyBorder="1" applyAlignment="1">
      <alignment vertical="top"/>
    </xf>
    <xf numFmtId="0" fontId="12" fillId="0" borderId="4" xfId="0" applyFont="1" applyFill="1" applyBorder="1" applyAlignment="1">
      <alignment vertical="top" wrapText="1"/>
    </xf>
    <xf numFmtId="176" fontId="12" fillId="0" borderId="4" xfId="0" applyNumberFormat="1" applyFont="1" applyFill="1" applyBorder="1" applyAlignment="1">
      <alignment horizontal="center" vertical="top" wrapText="1"/>
    </xf>
    <xf numFmtId="0" fontId="0" fillId="0" borderId="4" xfId="0" applyFill="1" applyBorder="1"/>
    <xf numFmtId="0" fontId="12" fillId="0" borderId="4" xfId="0" applyFont="1" applyFill="1" applyBorder="1"/>
    <xf numFmtId="0" fontId="12" fillId="0" borderId="4" xfId="0" applyFont="1" applyFill="1" applyBorder="1" applyAlignment="1">
      <alignment wrapText="1"/>
    </xf>
    <xf numFmtId="176" fontId="12" fillId="0" borderId="4" xfId="0" applyNumberFormat="1" applyFont="1" applyFill="1" applyBorder="1" applyAlignment="1">
      <alignment wrapText="1"/>
    </xf>
    <xf numFmtId="1" fontId="0" fillId="0" borderId="4" xfId="1" applyNumberFormat="1" applyFont="1" applyFill="1" applyBorder="1"/>
    <xf numFmtId="2" fontId="0" fillId="0" borderId="4" xfId="0" applyNumberFormat="1" applyFill="1" applyBorder="1"/>
    <xf numFmtId="165" fontId="0" fillId="0" borderId="4" xfId="1" applyNumberFormat="1" applyFont="1" applyFill="1" applyBorder="1"/>
    <xf numFmtId="0" fontId="0" fillId="0" borderId="4" xfId="0" applyFill="1" applyBorder="1" applyAlignment="1">
      <alignment horizontal="left"/>
    </xf>
    <xf numFmtId="0" fontId="0" fillId="0" borderId="4" xfId="0" applyFont="1" applyFill="1" applyBorder="1" applyAlignment="1">
      <alignment horizontal="left"/>
    </xf>
    <xf numFmtId="0" fontId="0" fillId="0" borderId="4" xfId="0" applyFont="1" applyFill="1" applyBorder="1"/>
    <xf numFmtId="0" fontId="0" fillId="0" borderId="0" xfId="0" applyFill="1" applyBorder="1" applyAlignment="1">
      <alignment horizontal="left"/>
    </xf>
    <xf numFmtId="0" fontId="0" fillId="0" borderId="4" xfId="0" applyFont="1" applyBorder="1"/>
    <xf numFmtId="169" fontId="0" fillId="0" borderId="4" xfId="1" applyNumberFormat="1" applyFont="1" applyFill="1" applyBorder="1"/>
    <xf numFmtId="43" fontId="0" fillId="0" borderId="4" xfId="0" applyNumberFormat="1" applyFill="1" applyBorder="1"/>
    <xf numFmtId="176" fontId="0" fillId="0" borderId="4" xfId="1" applyNumberFormat="1" applyFont="1" applyFill="1" applyBorder="1"/>
    <xf numFmtId="0" fontId="12" fillId="0" borderId="4" xfId="0" applyFont="1" applyFill="1" applyBorder="1" applyAlignment="1">
      <alignment horizontal="left"/>
    </xf>
    <xf numFmtId="0" fontId="0" fillId="0" borderId="4" xfId="0" applyBorder="1" applyAlignment="1">
      <alignment horizontal="right"/>
    </xf>
    <xf numFmtId="43" fontId="0" fillId="0" borderId="4" xfId="0" applyNumberFormat="1" applyFont="1" applyFill="1" applyBorder="1"/>
    <xf numFmtId="43" fontId="0" fillId="0" borderId="4" xfId="1" applyFont="1" applyFill="1" applyBorder="1"/>
    <xf numFmtId="0" fontId="14" fillId="0" borderId="4" xfId="0" applyFont="1" applyFill="1" applyBorder="1" applyAlignment="1">
      <alignment horizontal="left"/>
    </xf>
    <xf numFmtId="0" fontId="0" fillId="0" borderId="4" xfId="0" applyFill="1" applyBorder="1" applyAlignment="1">
      <alignment horizontal="right"/>
    </xf>
    <xf numFmtId="43" fontId="12" fillId="0" borderId="4" xfId="0" applyNumberFormat="1" applyFont="1" applyFill="1" applyBorder="1"/>
    <xf numFmtId="176" fontId="12" fillId="0" borderId="4" xfId="0" applyNumberFormat="1"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13" fillId="0" borderId="0" xfId="0" applyFont="1" applyFill="1" applyBorder="1" applyAlignment="1">
      <alignment horizontal="center"/>
    </xf>
    <xf numFmtId="0" fontId="13" fillId="0" borderId="29" xfId="0"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1" fillId="0" borderId="0" xfId="9" applyFont="1" applyBorder="1"/>
    <xf numFmtId="0" fontId="1" fillId="0" borderId="2" xfId="9" applyFont="1" applyBorder="1"/>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C23" sqref="C23"/>
    </sheetView>
  </sheetViews>
  <sheetFormatPr defaultRowHeight="12.75" x14ac:dyDescent="0.2"/>
  <cols>
    <col min="1" max="1" width="9.140625" style="163"/>
    <col min="2" max="2" width="31.85546875" style="163" bestFit="1" customWidth="1"/>
    <col min="3" max="3" width="29" style="163" bestFit="1" customWidth="1"/>
    <col min="4" max="4" width="17" style="163" bestFit="1" customWidth="1"/>
    <col min="5" max="5" width="9.140625" style="163"/>
    <col min="6" max="6" width="9.140625" style="163" customWidth="1"/>
    <col min="7" max="7" width="15" style="163" customWidth="1"/>
    <col min="8" max="16384" width="9.140625" style="163"/>
  </cols>
  <sheetData>
    <row r="1" spans="1:9" s="2" customFormat="1" x14ac:dyDescent="0.2">
      <c r="A1" s="424" t="s">
        <v>0</v>
      </c>
      <c r="B1" s="425"/>
      <c r="C1" s="425"/>
      <c r="D1" s="425"/>
      <c r="E1" s="425"/>
      <c r="F1" s="425"/>
      <c r="G1" s="426"/>
      <c r="I1" s="1"/>
    </row>
    <row r="2" spans="1:9" s="2" customFormat="1" x14ac:dyDescent="0.2">
      <c r="A2" s="3"/>
      <c r="B2" s="4"/>
      <c r="C2" s="4"/>
      <c r="D2" s="4"/>
      <c r="E2" s="61"/>
      <c r="F2" s="4"/>
      <c r="G2" s="40"/>
      <c r="I2" s="1"/>
    </row>
    <row r="3" spans="1:9" s="2" customFormat="1" x14ac:dyDescent="0.2">
      <c r="A3" s="427" t="s">
        <v>1</v>
      </c>
      <c r="B3" s="428"/>
      <c r="C3" s="428"/>
      <c r="D3" s="428"/>
      <c r="E3" s="428"/>
      <c r="F3" s="428"/>
      <c r="G3" s="429"/>
      <c r="I3" s="1"/>
    </row>
    <row r="4" spans="1:9" s="2" customFormat="1" x14ac:dyDescent="0.2">
      <c r="A4" s="427" t="s">
        <v>2</v>
      </c>
      <c r="B4" s="428"/>
      <c r="C4" s="428"/>
      <c r="D4" s="428"/>
      <c r="E4" s="428"/>
      <c r="F4" s="428"/>
      <c r="G4" s="429"/>
      <c r="H4" s="1"/>
      <c r="I4" s="1"/>
    </row>
    <row r="5" spans="1:9" s="2" customFormat="1" ht="15" customHeight="1" x14ac:dyDescent="0.2">
      <c r="A5" s="430" t="s">
        <v>135</v>
      </c>
      <c r="B5" s="431"/>
      <c r="C5" s="431"/>
      <c r="D5" s="431"/>
      <c r="E5" s="431"/>
      <c r="F5" s="431"/>
      <c r="G5" s="432"/>
      <c r="H5" s="1"/>
      <c r="I5" s="1"/>
    </row>
    <row r="6" spans="1:9" s="2" customFormat="1" ht="15" customHeight="1" x14ac:dyDescent="0.2">
      <c r="A6" s="430"/>
      <c r="B6" s="431"/>
      <c r="C6" s="431"/>
      <c r="D6" s="431"/>
      <c r="E6" s="431"/>
      <c r="F6" s="431"/>
      <c r="G6" s="432"/>
      <c r="H6" s="1"/>
      <c r="I6" s="1"/>
    </row>
    <row r="7" spans="1:9" s="2" customFormat="1" x14ac:dyDescent="0.2">
      <c r="A7" s="3"/>
      <c r="B7" s="4"/>
      <c r="C7" s="4"/>
      <c r="D7" s="4"/>
      <c r="E7" s="61"/>
      <c r="F7" s="4"/>
      <c r="G7" s="40"/>
      <c r="H7" s="1"/>
      <c r="I7" s="1"/>
    </row>
    <row r="8" spans="1:9" s="2" customFormat="1" ht="13.5" thickBot="1" x14ac:dyDescent="0.25">
      <c r="A8" s="433" t="str">
        <f>"Monthly Portfolio Statement of the Quantum Mutual Fund Schemes for the period ended "&amp;TEXT(C23,"mmmmmmmmmm dd, yyyy")</f>
        <v>Monthly Portfolio Statement of the Quantum Mutual Fund Schemes for the period ended April 30, 2016</v>
      </c>
      <c r="B8" s="434"/>
      <c r="C8" s="434"/>
      <c r="D8" s="434"/>
      <c r="E8" s="434"/>
      <c r="F8" s="434"/>
      <c r="G8" s="435"/>
      <c r="I8" s="1"/>
    </row>
    <row r="11" spans="1:9" x14ac:dyDescent="0.2">
      <c r="B11" s="164" t="s">
        <v>151</v>
      </c>
      <c r="C11" s="164" t="s">
        <v>152</v>
      </c>
    </row>
    <row r="12" spans="1:9" ht="15" x14ac:dyDescent="0.25">
      <c r="B12" s="165" t="s">
        <v>153</v>
      </c>
      <c r="C12" s="166" t="s">
        <v>154</v>
      </c>
    </row>
    <row r="13" spans="1:9" ht="15" x14ac:dyDescent="0.25">
      <c r="B13" s="165" t="s">
        <v>155</v>
      </c>
      <c r="C13" s="166" t="s">
        <v>156</v>
      </c>
    </row>
    <row r="14" spans="1:9" ht="15" x14ac:dyDescent="0.25">
      <c r="B14" s="165" t="s">
        <v>233</v>
      </c>
      <c r="C14" s="350" t="s">
        <v>236</v>
      </c>
    </row>
    <row r="15" spans="1:9" ht="15" x14ac:dyDescent="0.25">
      <c r="B15" s="165" t="s">
        <v>150</v>
      </c>
      <c r="C15" s="166" t="s">
        <v>157</v>
      </c>
    </row>
    <row r="16" spans="1:9" ht="15" x14ac:dyDescent="0.25">
      <c r="B16" s="165" t="s">
        <v>158</v>
      </c>
      <c r="C16" s="166" t="s">
        <v>159</v>
      </c>
    </row>
    <row r="17" spans="2:4" ht="15" x14ac:dyDescent="0.25">
      <c r="B17" s="165" t="s">
        <v>160</v>
      </c>
      <c r="C17" s="166" t="s">
        <v>161</v>
      </c>
    </row>
    <row r="18" spans="2:4" ht="15" x14ac:dyDescent="0.25">
      <c r="B18" s="165" t="s">
        <v>162</v>
      </c>
      <c r="C18" s="166" t="s">
        <v>163</v>
      </c>
    </row>
    <row r="19" spans="2:4" ht="15" x14ac:dyDescent="0.25">
      <c r="B19" s="165" t="s">
        <v>164</v>
      </c>
      <c r="C19" s="166" t="s">
        <v>165</v>
      </c>
    </row>
    <row r="20" spans="2:4" ht="15" x14ac:dyDescent="0.25">
      <c r="B20" s="165" t="s">
        <v>166</v>
      </c>
      <c r="C20" s="166" t="s">
        <v>167</v>
      </c>
    </row>
    <row r="23" spans="2:4" x14ac:dyDescent="0.2">
      <c r="B23" s="163" t="s">
        <v>184</v>
      </c>
      <c r="C23" s="187">
        <v>42490</v>
      </c>
      <c r="D23" s="187"/>
    </row>
    <row r="24" spans="2:4" x14ac:dyDescent="0.2">
      <c r="B24" s="163" t="s">
        <v>206</v>
      </c>
      <c r="C24" s="187">
        <v>42489</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topLeftCell="A36" zoomScale="90" zoomScaleNormal="90" workbookViewId="0">
      <selection activeCell="F43" sqref="F43"/>
    </sheetView>
  </sheetViews>
  <sheetFormatPr defaultColWidth="9.140625" defaultRowHeight="12.75" x14ac:dyDescent="0.2"/>
  <cols>
    <col min="1" max="1" width="4.140625" style="2" customWidth="1"/>
    <col min="2" max="2" width="53.28515625" style="2" customWidth="1"/>
    <col min="3" max="3" width="22.42578125" style="2" bestFit="1" customWidth="1"/>
    <col min="4" max="4" width="12.42578125" style="2" customWidth="1"/>
    <col min="5" max="5" width="25" style="2" customWidth="1"/>
    <col min="6" max="6" width="10" style="17" bestFit="1" customWidth="1"/>
    <col min="7" max="7" width="8.5703125" style="2" customWidth="1"/>
    <col min="8" max="16384" width="9.140625" style="2"/>
  </cols>
  <sheetData>
    <row r="1" spans="1:6" x14ac:dyDescent="0.2">
      <c r="A1" s="424" t="s">
        <v>0</v>
      </c>
      <c r="B1" s="425"/>
      <c r="C1" s="425"/>
      <c r="D1" s="425"/>
      <c r="E1" s="425"/>
      <c r="F1" s="426"/>
    </row>
    <row r="2" spans="1:6" x14ac:dyDescent="0.2">
      <c r="A2" s="3"/>
      <c r="B2" s="4"/>
      <c r="C2" s="4"/>
      <c r="D2" s="4"/>
      <c r="E2" s="4"/>
      <c r="F2" s="5"/>
    </row>
    <row r="3" spans="1:6" x14ac:dyDescent="0.2">
      <c r="A3" s="427" t="s">
        <v>1</v>
      </c>
      <c r="B3" s="428"/>
      <c r="C3" s="428"/>
      <c r="D3" s="428"/>
      <c r="E3" s="428"/>
      <c r="F3" s="429"/>
    </row>
    <row r="4" spans="1:6" x14ac:dyDescent="0.2">
      <c r="A4" s="427" t="s">
        <v>2</v>
      </c>
      <c r="B4" s="428"/>
      <c r="C4" s="428"/>
      <c r="D4" s="428"/>
      <c r="E4" s="428"/>
      <c r="F4" s="429"/>
    </row>
    <row r="5" spans="1:6" ht="15" customHeight="1" x14ac:dyDescent="0.2">
      <c r="A5" s="478" t="s">
        <v>87</v>
      </c>
      <c r="B5" s="479"/>
      <c r="C5" s="479"/>
      <c r="D5" s="479"/>
      <c r="E5" s="479"/>
      <c r="F5" s="480"/>
    </row>
    <row r="6" spans="1:6" ht="15" customHeight="1" x14ac:dyDescent="0.2">
      <c r="A6" s="478"/>
      <c r="B6" s="479"/>
      <c r="C6" s="479"/>
      <c r="D6" s="479"/>
      <c r="E6" s="479"/>
      <c r="F6" s="480"/>
    </row>
    <row r="7" spans="1:6" ht="6.75" customHeight="1" x14ac:dyDescent="0.2">
      <c r="A7" s="224"/>
      <c r="B7" s="225"/>
      <c r="C7" s="225"/>
      <c r="D7" s="225"/>
      <c r="E7" s="225"/>
      <c r="F7" s="226"/>
    </row>
    <row r="8" spans="1:6" x14ac:dyDescent="0.2">
      <c r="A8" s="427" t="s">
        <v>145</v>
      </c>
      <c r="B8" s="428"/>
      <c r="C8" s="428"/>
      <c r="D8" s="428"/>
      <c r="E8" s="428"/>
      <c r="F8" s="429"/>
    </row>
    <row r="9" spans="1:6" x14ac:dyDescent="0.2">
      <c r="A9" s="6"/>
      <c r="B9" s="41"/>
      <c r="C9" s="4"/>
      <c r="D9" s="4"/>
      <c r="E9" s="4"/>
      <c r="F9" s="5"/>
    </row>
    <row r="10" spans="1:6" ht="15.75" customHeight="1" x14ac:dyDescent="0.2">
      <c r="A10" s="460" t="s">
        <v>383</v>
      </c>
      <c r="B10" s="461"/>
      <c r="C10" s="461"/>
      <c r="D10" s="461"/>
      <c r="E10" s="461"/>
      <c r="F10" s="462"/>
    </row>
    <row r="11" spans="1:6" ht="15.75" customHeight="1" x14ac:dyDescent="0.2">
      <c r="A11" s="227"/>
      <c r="B11" s="228"/>
      <c r="C11" s="228"/>
      <c r="D11" s="228"/>
      <c r="E11" s="228"/>
      <c r="F11" s="229"/>
    </row>
    <row r="12" spans="1:6" s="238" customFormat="1" ht="25.5" x14ac:dyDescent="0.25">
      <c r="A12" s="244" t="s">
        <v>3</v>
      </c>
      <c r="B12" s="236" t="s">
        <v>4</v>
      </c>
      <c r="C12" s="245" t="s">
        <v>96</v>
      </c>
      <c r="D12" s="236" t="s">
        <v>5</v>
      </c>
      <c r="E12" s="236" t="s">
        <v>148</v>
      </c>
      <c r="F12" s="246" t="s">
        <v>6</v>
      </c>
    </row>
    <row r="13" spans="1:6" x14ac:dyDescent="0.2">
      <c r="A13" s="8"/>
      <c r="B13" s="9"/>
      <c r="C13" s="124"/>
      <c r="D13" s="10"/>
      <c r="E13" s="10"/>
      <c r="F13" s="11"/>
    </row>
    <row r="14" spans="1:6" x14ac:dyDescent="0.2">
      <c r="A14" s="256" t="s">
        <v>228</v>
      </c>
      <c r="B14" s="9" t="s">
        <v>178</v>
      </c>
      <c r="C14" s="124"/>
      <c r="D14" s="10"/>
      <c r="E14" s="10"/>
      <c r="F14" s="11"/>
    </row>
    <row r="15" spans="1:6" x14ac:dyDescent="0.2">
      <c r="A15" s="8"/>
      <c r="B15" s="12"/>
      <c r="C15" s="124"/>
      <c r="D15" s="13"/>
      <c r="E15" s="10"/>
      <c r="F15" s="11"/>
    </row>
    <row r="16" spans="1:6" x14ac:dyDescent="0.2">
      <c r="A16" s="255">
        <v>1</v>
      </c>
      <c r="B16" s="14" t="s">
        <v>244</v>
      </c>
      <c r="C16" s="124" t="s">
        <v>140</v>
      </c>
      <c r="D16" s="117">
        <v>506485.516</v>
      </c>
      <c r="E16" s="110">
        <v>199.81</v>
      </c>
      <c r="F16" s="16">
        <v>0.27710000000000001</v>
      </c>
    </row>
    <row r="17" spans="1:6" x14ac:dyDescent="0.2">
      <c r="A17" s="255">
        <v>2</v>
      </c>
      <c r="B17" s="14" t="s">
        <v>245</v>
      </c>
      <c r="C17" s="124" t="s">
        <v>141</v>
      </c>
      <c r="D17" s="117">
        <v>822260.14800000004</v>
      </c>
      <c r="E17" s="110">
        <v>174.81</v>
      </c>
      <c r="F17" s="16">
        <v>0.2424</v>
      </c>
    </row>
    <row r="18" spans="1:6" x14ac:dyDescent="0.2">
      <c r="A18" s="255">
        <v>3</v>
      </c>
      <c r="B18" s="14" t="s">
        <v>246</v>
      </c>
      <c r="C18" s="124" t="s">
        <v>234</v>
      </c>
      <c r="D18" s="117">
        <v>1385404.2109999999</v>
      </c>
      <c r="E18" s="110">
        <v>151.72</v>
      </c>
      <c r="F18" s="16">
        <v>0.2104</v>
      </c>
    </row>
    <row r="19" spans="1:6" x14ac:dyDescent="0.2">
      <c r="A19" s="255"/>
      <c r="B19" s="14"/>
      <c r="C19" s="124"/>
      <c r="D19" s="112"/>
      <c r="E19" s="110"/>
      <c r="F19" s="16"/>
    </row>
    <row r="20" spans="1:6" x14ac:dyDescent="0.2">
      <c r="A20" s="255"/>
      <c r="B20" s="21" t="s">
        <v>226</v>
      </c>
      <c r="C20" s="124"/>
      <c r="D20" s="266"/>
      <c r="E20" s="162">
        <v>526.34</v>
      </c>
      <c r="F20" s="58">
        <v>0.7299000000000001</v>
      </c>
    </row>
    <row r="21" spans="1:6" x14ac:dyDescent="0.2">
      <c r="A21" s="255"/>
      <c r="B21" s="14"/>
      <c r="C21" s="124"/>
      <c r="D21" s="112"/>
      <c r="E21" s="15"/>
      <c r="F21" s="16"/>
    </row>
    <row r="22" spans="1:6" x14ac:dyDescent="0.2">
      <c r="A22" s="256" t="s">
        <v>229</v>
      </c>
      <c r="B22" s="139" t="s">
        <v>179</v>
      </c>
      <c r="C22" s="124"/>
      <c r="D22" s="112"/>
      <c r="E22" s="15"/>
      <c r="F22" s="16"/>
    </row>
    <row r="23" spans="1:6" x14ac:dyDescent="0.2">
      <c r="A23" s="255"/>
      <c r="B23" s="139"/>
      <c r="C23" s="124"/>
      <c r="D23" s="112"/>
      <c r="E23" s="15"/>
      <c r="F23" s="16"/>
    </row>
    <row r="24" spans="1:6" x14ac:dyDescent="0.2">
      <c r="A24" s="255">
        <v>1</v>
      </c>
      <c r="B24" s="14" t="s">
        <v>175</v>
      </c>
      <c r="C24" s="124" t="s">
        <v>138</v>
      </c>
      <c r="D24" s="117">
        <v>7276</v>
      </c>
      <c r="E24" s="110">
        <v>98.3</v>
      </c>
      <c r="F24" s="16">
        <v>0.1363</v>
      </c>
    </row>
    <row r="25" spans="1:6" x14ac:dyDescent="0.2">
      <c r="A25" s="255">
        <v>2</v>
      </c>
      <c r="B25" s="14" t="s">
        <v>177</v>
      </c>
      <c r="C25" s="124" t="s">
        <v>139</v>
      </c>
      <c r="D25" s="117">
        <v>11042</v>
      </c>
      <c r="E25" s="110">
        <v>92.03</v>
      </c>
      <c r="F25" s="16">
        <v>0.12759999999999999</v>
      </c>
    </row>
    <row r="26" spans="1:6" x14ac:dyDescent="0.2">
      <c r="A26" s="255"/>
      <c r="B26" s="14"/>
      <c r="C26" s="124"/>
      <c r="D26" s="15"/>
      <c r="E26" s="110"/>
      <c r="F26" s="16"/>
    </row>
    <row r="27" spans="1:6" x14ac:dyDescent="0.2">
      <c r="A27" s="255"/>
      <c r="B27" s="21" t="s">
        <v>227</v>
      </c>
      <c r="C27" s="125"/>
      <c r="D27" s="53"/>
      <c r="E27" s="162">
        <v>190.32999999999998</v>
      </c>
      <c r="F27" s="58">
        <v>0.26390000000000002</v>
      </c>
    </row>
    <row r="28" spans="1:6" x14ac:dyDescent="0.2">
      <c r="A28" s="255"/>
      <c r="B28" s="14"/>
      <c r="C28" s="124"/>
      <c r="D28" s="15"/>
      <c r="E28" s="110"/>
      <c r="F28" s="16"/>
    </row>
    <row r="29" spans="1:6" x14ac:dyDescent="0.2">
      <c r="A29" s="255"/>
      <c r="B29" s="9" t="s">
        <v>230</v>
      </c>
      <c r="C29" s="124"/>
      <c r="D29" s="18"/>
      <c r="E29" s="389">
        <v>716.67000000000007</v>
      </c>
      <c r="F29" s="58">
        <v>0.99380000000000013</v>
      </c>
    </row>
    <row r="30" spans="1:6" x14ac:dyDescent="0.2">
      <c r="A30" s="255"/>
      <c r="B30" s="9"/>
      <c r="C30" s="124"/>
      <c r="D30" s="18"/>
      <c r="E30" s="18"/>
      <c r="F30" s="19"/>
    </row>
    <row r="31" spans="1:6" x14ac:dyDescent="0.2">
      <c r="A31" s="256"/>
      <c r="B31" s="21" t="s">
        <v>54</v>
      </c>
      <c r="C31" s="125"/>
      <c r="D31" s="18"/>
      <c r="E31" s="18"/>
      <c r="F31" s="19"/>
    </row>
    <row r="32" spans="1:6" x14ac:dyDescent="0.2">
      <c r="A32" s="256"/>
      <c r="B32" s="9"/>
      <c r="C32" s="125"/>
      <c r="D32" s="18"/>
      <c r="E32" s="18"/>
      <c r="F32" s="19"/>
    </row>
    <row r="33" spans="1:6" x14ac:dyDescent="0.2">
      <c r="A33" s="390" t="s">
        <v>7</v>
      </c>
      <c r="B33" s="21" t="s">
        <v>8</v>
      </c>
      <c r="C33" s="124"/>
      <c r="D33" s="213" t="s">
        <v>9</v>
      </c>
      <c r="E33" s="213" t="s">
        <v>9</v>
      </c>
      <c r="F33" s="214" t="s">
        <v>9</v>
      </c>
    </row>
    <row r="34" spans="1:6" x14ac:dyDescent="0.2">
      <c r="A34" s="390" t="s">
        <v>10</v>
      </c>
      <c r="B34" s="9" t="s">
        <v>11</v>
      </c>
      <c r="C34" s="124"/>
      <c r="D34" s="213" t="s">
        <v>9</v>
      </c>
      <c r="E34" s="213" t="s">
        <v>9</v>
      </c>
      <c r="F34" s="214" t="s">
        <v>9</v>
      </c>
    </row>
    <row r="35" spans="1:6" x14ac:dyDescent="0.2">
      <c r="A35" s="390" t="s">
        <v>12</v>
      </c>
      <c r="B35" s="9" t="s">
        <v>13</v>
      </c>
      <c r="C35" s="124"/>
      <c r="D35" s="213" t="s">
        <v>9</v>
      </c>
      <c r="E35" s="213" t="s">
        <v>9</v>
      </c>
      <c r="F35" s="214" t="s">
        <v>9</v>
      </c>
    </row>
    <row r="36" spans="1:6" x14ac:dyDescent="0.2">
      <c r="A36" s="255"/>
      <c r="B36" s="9" t="s">
        <v>84</v>
      </c>
      <c r="C36" s="124"/>
      <c r="D36" s="22"/>
      <c r="E36" s="22" t="s">
        <v>9</v>
      </c>
      <c r="F36" s="23" t="s">
        <v>9</v>
      </c>
    </row>
    <row r="37" spans="1:6" x14ac:dyDescent="0.2">
      <c r="A37" s="255"/>
      <c r="B37" s="9"/>
      <c r="C37" s="124"/>
      <c r="D37" s="18"/>
      <c r="E37" s="18"/>
      <c r="F37" s="19"/>
    </row>
    <row r="38" spans="1:6" x14ac:dyDescent="0.2">
      <c r="A38" s="255"/>
      <c r="B38" s="21" t="s">
        <v>55</v>
      </c>
      <c r="C38" s="124"/>
      <c r="D38" s="18"/>
      <c r="E38" s="18"/>
      <c r="F38" s="19"/>
    </row>
    <row r="39" spans="1:6" x14ac:dyDescent="0.2">
      <c r="A39" s="255"/>
      <c r="B39" s="21"/>
      <c r="C39" s="124"/>
      <c r="D39" s="18"/>
      <c r="E39" s="18"/>
      <c r="F39" s="19"/>
    </row>
    <row r="40" spans="1:6" x14ac:dyDescent="0.2">
      <c r="A40" s="255" t="s">
        <v>7</v>
      </c>
      <c r="B40" s="9" t="s">
        <v>80</v>
      </c>
      <c r="C40" s="124"/>
      <c r="D40" s="18"/>
      <c r="E40" s="162">
        <v>5.35</v>
      </c>
      <c r="F40" s="58">
        <v>7.4000000000000003E-3</v>
      </c>
    </row>
    <row r="41" spans="1:6" x14ac:dyDescent="0.2">
      <c r="A41" s="255"/>
      <c r="B41" s="9"/>
      <c r="C41" s="124"/>
      <c r="D41" s="18"/>
      <c r="E41" s="18"/>
      <c r="F41" s="19"/>
    </row>
    <row r="42" spans="1:6" x14ac:dyDescent="0.2">
      <c r="A42" s="8"/>
      <c r="B42" s="9" t="s">
        <v>81</v>
      </c>
      <c r="C42" s="124"/>
      <c r="D42" s="18"/>
      <c r="E42" s="18"/>
      <c r="F42" s="19"/>
    </row>
    <row r="43" spans="1:6" x14ac:dyDescent="0.2">
      <c r="A43" s="8"/>
      <c r="B43" s="14" t="s">
        <v>33</v>
      </c>
      <c r="C43" s="124"/>
      <c r="D43" s="18"/>
      <c r="E43" s="281">
        <v>-0.92000000000004967</v>
      </c>
      <c r="F43" s="16">
        <v>-1.2000000000000899E-3</v>
      </c>
    </row>
    <row r="44" spans="1:6" x14ac:dyDescent="0.2">
      <c r="A44" s="8"/>
      <c r="B44" s="9"/>
      <c r="C44" s="124"/>
      <c r="D44" s="13"/>
      <c r="E44" s="10"/>
      <c r="F44" s="11"/>
    </row>
    <row r="45" spans="1:6" s="24" customFormat="1" x14ac:dyDescent="0.2">
      <c r="A45" s="20"/>
      <c r="B45" s="9" t="s">
        <v>14</v>
      </c>
      <c r="C45" s="125"/>
      <c r="D45" s="18"/>
      <c r="E45" s="162">
        <v>721.1</v>
      </c>
      <c r="F45" s="19">
        <v>1</v>
      </c>
    </row>
    <row r="46" spans="1:6" ht="13.5" thickBot="1" x14ac:dyDescent="0.25">
      <c r="A46" s="25"/>
      <c r="B46" s="26"/>
      <c r="C46" s="126"/>
      <c r="D46" s="27"/>
      <c r="E46" s="26"/>
      <c r="F46" s="28"/>
    </row>
    <row r="47" spans="1:6" x14ac:dyDescent="0.2">
      <c r="A47" s="29"/>
      <c r="B47" s="299"/>
      <c r="C47" s="299"/>
      <c r="D47" s="300"/>
      <c r="E47" s="300"/>
      <c r="F47" s="32"/>
    </row>
    <row r="48" spans="1:6" x14ac:dyDescent="0.2">
      <c r="A48" s="6" t="s">
        <v>15</v>
      </c>
      <c r="B48" s="285"/>
      <c r="C48" s="109"/>
      <c r="D48" s="109"/>
      <c r="E48" s="109"/>
      <c r="F48" s="40"/>
    </row>
    <row r="49" spans="1:6" x14ac:dyDescent="0.2">
      <c r="A49" s="33" t="s">
        <v>16</v>
      </c>
      <c r="B49" s="109" t="s">
        <v>354</v>
      </c>
      <c r="C49" s="109"/>
      <c r="D49" s="109"/>
      <c r="E49" s="286"/>
      <c r="F49" s="40"/>
    </row>
    <row r="50" spans="1:6" x14ac:dyDescent="0.2">
      <c r="A50" s="33" t="s">
        <v>17</v>
      </c>
      <c r="B50" s="109" t="s">
        <v>19</v>
      </c>
      <c r="C50" s="109"/>
      <c r="D50" s="109"/>
      <c r="E50" s="286"/>
      <c r="F50" s="140"/>
    </row>
    <row r="51" spans="1:6" ht="25.5" x14ac:dyDescent="0.2">
      <c r="A51" s="33"/>
      <c r="B51" s="360" t="s">
        <v>57</v>
      </c>
      <c r="C51" s="368" t="s">
        <v>355</v>
      </c>
      <c r="D51" s="286"/>
      <c r="E51" s="109"/>
      <c r="F51" s="140"/>
    </row>
    <row r="52" spans="1:6" x14ac:dyDescent="0.2">
      <c r="A52" s="33"/>
      <c r="B52" s="365" t="s">
        <v>21</v>
      </c>
      <c r="C52" s="363">
        <v>14.316700000000001</v>
      </c>
      <c r="D52" s="286"/>
      <c r="E52" s="109"/>
      <c r="F52" s="140"/>
    </row>
    <row r="53" spans="1:6" x14ac:dyDescent="0.2">
      <c r="A53" s="33"/>
      <c r="B53" s="109"/>
      <c r="C53" s="294"/>
      <c r="D53" s="294"/>
      <c r="E53" s="286"/>
      <c r="F53" s="40"/>
    </row>
    <row r="54" spans="1:6" x14ac:dyDescent="0.2">
      <c r="A54" s="33" t="s">
        <v>18</v>
      </c>
      <c r="B54" s="286" t="s">
        <v>384</v>
      </c>
      <c r="C54" s="109"/>
      <c r="D54" s="109"/>
      <c r="E54" s="286"/>
      <c r="F54" s="40"/>
    </row>
    <row r="55" spans="1:6" x14ac:dyDescent="0.2">
      <c r="A55" s="33" t="s">
        <v>23</v>
      </c>
      <c r="B55" s="109" t="s">
        <v>385</v>
      </c>
      <c r="C55" s="109"/>
      <c r="D55" s="109"/>
      <c r="E55" s="286"/>
      <c r="F55" s="40"/>
    </row>
    <row r="56" spans="1:6" ht="28.5" customHeight="1" x14ac:dyDescent="0.2">
      <c r="A56" s="34" t="s">
        <v>24</v>
      </c>
      <c r="B56" s="465" t="s">
        <v>386</v>
      </c>
      <c r="C56" s="469"/>
      <c r="D56" s="469"/>
      <c r="E56" s="469"/>
      <c r="F56" s="40"/>
    </row>
    <row r="57" spans="1:6" ht="14.25" x14ac:dyDescent="0.2">
      <c r="A57" s="33" t="s">
        <v>25</v>
      </c>
      <c r="B57" s="109" t="s">
        <v>220</v>
      </c>
      <c r="C57" s="295"/>
      <c r="D57" s="295"/>
      <c r="E57" s="295"/>
      <c r="F57" s="40"/>
    </row>
    <row r="58" spans="1:6" s="24" customFormat="1" x14ac:dyDescent="0.2">
      <c r="A58" s="33" t="s">
        <v>26</v>
      </c>
      <c r="B58" s="109" t="s">
        <v>190</v>
      </c>
      <c r="C58" s="109"/>
      <c r="D58" s="109"/>
      <c r="E58" s="296"/>
      <c r="F58" s="40"/>
    </row>
    <row r="59" spans="1:6" s="24" customFormat="1" x14ac:dyDescent="0.2">
      <c r="A59" s="33" t="s">
        <v>27</v>
      </c>
      <c r="B59" s="109" t="s">
        <v>191</v>
      </c>
      <c r="C59" s="109"/>
      <c r="D59" s="109"/>
      <c r="E59" s="296"/>
      <c r="F59" s="40"/>
    </row>
    <row r="60" spans="1:6" s="24" customFormat="1" x14ac:dyDescent="0.2">
      <c r="A60" s="33" t="s">
        <v>35</v>
      </c>
      <c r="B60" s="1" t="s">
        <v>387</v>
      </c>
      <c r="C60" s="109"/>
      <c r="D60" s="109"/>
      <c r="E60" s="296"/>
      <c r="F60" s="40"/>
    </row>
    <row r="61" spans="1:6" s="24" customFormat="1" x14ac:dyDescent="0.2">
      <c r="A61" s="33"/>
      <c r="B61" s="4"/>
      <c r="C61" s="4"/>
      <c r="D61" s="4"/>
      <c r="E61" s="77"/>
      <c r="F61" s="40"/>
    </row>
    <row r="62" spans="1:6" s="24" customFormat="1" x14ac:dyDescent="0.2">
      <c r="A62" s="79" t="s">
        <v>45</v>
      </c>
      <c r="B62" s="4" t="s">
        <v>46</v>
      </c>
      <c r="C62" s="4"/>
      <c r="D62" s="4"/>
      <c r="E62" s="77"/>
      <c r="F62" s="40"/>
    </row>
    <row r="63" spans="1:6" s="24" customFormat="1" ht="13.5" thickBot="1" x14ac:dyDescent="0.25">
      <c r="A63" s="36" t="s">
        <v>28</v>
      </c>
      <c r="B63" s="183" t="s">
        <v>29</v>
      </c>
      <c r="C63" s="37"/>
      <c r="D63" s="37"/>
      <c r="E63" s="141"/>
      <c r="F63" s="64"/>
    </row>
  </sheetData>
  <sortState ref="B16:F19">
    <sortCondition descending="1" ref="D16:D19"/>
  </sortState>
  <mergeCells count="7">
    <mergeCell ref="B56:E56"/>
    <mergeCell ref="A1:F1"/>
    <mergeCell ref="A3:F3"/>
    <mergeCell ref="A4:F4"/>
    <mergeCell ref="A5:F6"/>
    <mergeCell ref="A8:F8"/>
    <mergeCell ref="A10:F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topLeftCell="A81" zoomScale="90" zoomScaleNormal="90" workbookViewId="0">
      <selection activeCell="I94" sqref="I94"/>
    </sheetView>
  </sheetViews>
  <sheetFormatPr defaultColWidth="9.140625" defaultRowHeight="12.75" x14ac:dyDescent="0.2"/>
  <cols>
    <col min="1" max="1" width="4" style="2" customWidth="1"/>
    <col min="2" max="2" width="53.28515625" style="2" customWidth="1"/>
    <col min="3" max="3" width="29" style="2" customWidth="1"/>
    <col min="4" max="4" width="23.5703125" style="2" customWidth="1"/>
    <col min="5" max="5" width="12.5703125" style="17" bestFit="1" customWidth="1"/>
    <col min="6" max="6" width="13.7109375" style="2" customWidth="1"/>
    <col min="7" max="7" width="10.85546875" style="2" bestFit="1" customWidth="1"/>
    <col min="8" max="8" width="9.140625" style="2" customWidth="1"/>
    <col min="9" max="16384" width="9.140625" style="2"/>
  </cols>
  <sheetData>
    <row r="1" spans="1:7" x14ac:dyDescent="0.2">
      <c r="A1" s="424" t="s">
        <v>0</v>
      </c>
      <c r="B1" s="425"/>
      <c r="C1" s="425"/>
      <c r="D1" s="425"/>
      <c r="E1" s="425"/>
      <c r="F1" s="425"/>
      <c r="G1" s="426"/>
    </row>
    <row r="2" spans="1:7" x14ac:dyDescent="0.2">
      <c r="A2" s="3"/>
      <c r="B2" s="4"/>
      <c r="C2" s="4"/>
      <c r="D2" s="4"/>
      <c r="E2" s="61"/>
      <c r="F2" s="4"/>
      <c r="G2" s="40"/>
    </row>
    <row r="3" spans="1:7" x14ac:dyDescent="0.2">
      <c r="A3" s="427" t="s">
        <v>1</v>
      </c>
      <c r="B3" s="428"/>
      <c r="C3" s="428"/>
      <c r="D3" s="428"/>
      <c r="E3" s="428"/>
      <c r="F3" s="428"/>
      <c r="G3" s="429"/>
    </row>
    <row r="4" spans="1:7" x14ac:dyDescent="0.2">
      <c r="A4" s="427" t="s">
        <v>2</v>
      </c>
      <c r="B4" s="428"/>
      <c r="C4" s="428"/>
      <c r="D4" s="428"/>
      <c r="E4" s="428"/>
      <c r="F4" s="428"/>
      <c r="G4" s="429"/>
    </row>
    <row r="5" spans="1:7" ht="15" customHeight="1" x14ac:dyDescent="0.2">
      <c r="A5" s="430" t="s">
        <v>135</v>
      </c>
      <c r="B5" s="431"/>
      <c r="C5" s="431"/>
      <c r="D5" s="431"/>
      <c r="E5" s="431"/>
      <c r="F5" s="431"/>
      <c r="G5" s="432"/>
    </row>
    <row r="6" spans="1:7" ht="15" customHeight="1" x14ac:dyDescent="0.2">
      <c r="A6" s="430"/>
      <c r="B6" s="431"/>
      <c r="C6" s="431"/>
      <c r="D6" s="431"/>
      <c r="E6" s="431"/>
      <c r="F6" s="431"/>
      <c r="G6" s="432"/>
    </row>
    <row r="7" spans="1:7" x14ac:dyDescent="0.2">
      <c r="A7" s="3"/>
      <c r="B7" s="4"/>
      <c r="C7" s="4"/>
      <c r="D7" s="4"/>
      <c r="E7" s="61"/>
      <c r="F7" s="4"/>
      <c r="G7" s="40"/>
    </row>
    <row r="8" spans="1:7" x14ac:dyDescent="0.2">
      <c r="A8" s="427" t="s">
        <v>146</v>
      </c>
      <c r="B8" s="428"/>
      <c r="C8" s="428"/>
      <c r="D8" s="428"/>
      <c r="E8" s="428"/>
      <c r="F8" s="428"/>
      <c r="G8" s="429"/>
    </row>
    <row r="9" spans="1:7" x14ac:dyDescent="0.2">
      <c r="A9" s="3"/>
      <c r="B9" s="4"/>
      <c r="C9" s="4"/>
      <c r="D9" s="4"/>
      <c r="E9" s="61"/>
      <c r="F9" s="4"/>
      <c r="G9" s="40"/>
    </row>
    <row r="10" spans="1:7" x14ac:dyDescent="0.2">
      <c r="A10" s="427" t="s">
        <v>353</v>
      </c>
      <c r="B10" s="428"/>
      <c r="C10" s="428"/>
      <c r="D10" s="428"/>
      <c r="E10" s="428"/>
      <c r="F10" s="428"/>
      <c r="G10" s="429"/>
    </row>
    <row r="11" spans="1:7" ht="13.5" thickBot="1" x14ac:dyDescent="0.25">
      <c r="A11" s="65"/>
      <c r="B11" s="37"/>
      <c r="C11" s="37"/>
      <c r="D11" s="37"/>
      <c r="E11" s="66"/>
      <c r="F11" s="37"/>
      <c r="G11" s="64"/>
    </row>
    <row r="12" spans="1:7" s="238" customFormat="1" ht="48" customHeight="1" x14ac:dyDescent="0.25">
      <c r="A12" s="232" t="s">
        <v>3</v>
      </c>
      <c r="B12" s="233" t="s">
        <v>4</v>
      </c>
      <c r="C12" s="234" t="s">
        <v>96</v>
      </c>
      <c r="D12" s="233" t="s">
        <v>231</v>
      </c>
      <c r="E12" s="235" t="s">
        <v>5</v>
      </c>
      <c r="F12" s="236" t="s">
        <v>148</v>
      </c>
      <c r="G12" s="237" t="s">
        <v>6</v>
      </c>
    </row>
    <row r="13" spans="1:7" x14ac:dyDescent="0.2">
      <c r="A13" s="45"/>
      <c r="B13" s="21"/>
      <c r="C13" s="129"/>
      <c r="D13" s="21"/>
      <c r="E13" s="59"/>
      <c r="F13" s="14"/>
      <c r="G13" s="60"/>
    </row>
    <row r="14" spans="1:7" x14ac:dyDescent="0.2">
      <c r="A14" s="45"/>
      <c r="B14" s="21" t="s">
        <v>56</v>
      </c>
      <c r="C14" s="129"/>
      <c r="D14" s="21"/>
      <c r="E14" s="59"/>
      <c r="F14" s="14"/>
      <c r="G14" s="60"/>
    </row>
    <row r="15" spans="1:7" x14ac:dyDescent="0.2">
      <c r="A15" s="45"/>
      <c r="B15" s="48"/>
      <c r="C15" s="129"/>
      <c r="D15" s="48"/>
      <c r="E15" s="82"/>
      <c r="F15" s="15"/>
      <c r="G15" s="60"/>
    </row>
    <row r="16" spans="1:7" x14ac:dyDescent="0.2">
      <c r="A16" s="239" t="s">
        <v>7</v>
      </c>
      <c r="B16" s="21" t="s">
        <v>8</v>
      </c>
      <c r="C16" s="129"/>
      <c r="D16" s="53"/>
      <c r="E16" s="53"/>
      <c r="F16" s="15"/>
      <c r="G16" s="60"/>
    </row>
    <row r="17" spans="1:7" x14ac:dyDescent="0.2">
      <c r="A17" s="239"/>
      <c r="B17" s="14"/>
      <c r="C17" s="129"/>
      <c r="D17" s="15"/>
      <c r="E17" s="15"/>
      <c r="F17" s="15"/>
      <c r="G17" s="50"/>
    </row>
    <row r="18" spans="1:7" x14ac:dyDescent="0.2">
      <c r="A18" s="239">
        <v>1</v>
      </c>
      <c r="B18" s="203" t="s">
        <v>332</v>
      </c>
      <c r="C18" s="129" t="s">
        <v>110</v>
      </c>
      <c r="D18" s="159" t="s">
        <v>60</v>
      </c>
      <c r="E18" s="160">
        <v>158770</v>
      </c>
      <c r="F18" s="159">
        <v>3956.47</v>
      </c>
      <c r="G18" s="16">
        <v>8.09E-2</v>
      </c>
    </row>
    <row r="19" spans="1:7" x14ac:dyDescent="0.2">
      <c r="A19" s="239">
        <v>2</v>
      </c>
      <c r="B19" s="203" t="s">
        <v>333</v>
      </c>
      <c r="C19" s="252" t="s">
        <v>98</v>
      </c>
      <c r="D19" s="159" t="s">
        <v>61</v>
      </c>
      <c r="E19" s="347">
        <v>301612</v>
      </c>
      <c r="F19" s="348">
        <v>3643.77</v>
      </c>
      <c r="G19" s="253">
        <v>7.4499999999999997E-2</v>
      </c>
    </row>
    <row r="20" spans="1:7" x14ac:dyDescent="0.2">
      <c r="A20" s="239">
        <v>3</v>
      </c>
      <c r="B20" s="203" t="s">
        <v>334</v>
      </c>
      <c r="C20" s="129" t="s">
        <v>120</v>
      </c>
      <c r="D20" s="159" t="s">
        <v>60</v>
      </c>
      <c r="E20" s="160">
        <v>113355</v>
      </c>
      <c r="F20" s="159">
        <v>3284.35</v>
      </c>
      <c r="G20" s="16">
        <v>6.7100000000000007E-2</v>
      </c>
    </row>
    <row r="21" spans="1:7" x14ac:dyDescent="0.2">
      <c r="A21" s="239">
        <v>4</v>
      </c>
      <c r="B21" s="203" t="s">
        <v>335</v>
      </c>
      <c r="C21" s="129" t="s">
        <v>99</v>
      </c>
      <c r="D21" s="159" t="s">
        <v>63</v>
      </c>
      <c r="E21" s="160">
        <v>267811</v>
      </c>
      <c r="F21" s="159">
        <v>2914.99</v>
      </c>
      <c r="G21" s="16">
        <v>5.96E-2</v>
      </c>
    </row>
    <row r="22" spans="1:7" x14ac:dyDescent="0.2">
      <c r="A22" s="239">
        <v>5</v>
      </c>
      <c r="B22" s="203" t="s">
        <v>336</v>
      </c>
      <c r="C22" s="252" t="s">
        <v>102</v>
      </c>
      <c r="D22" s="159" t="s">
        <v>61</v>
      </c>
      <c r="E22" s="347">
        <v>105308</v>
      </c>
      <c r="F22" s="348">
        <v>2670.08</v>
      </c>
      <c r="G22" s="253">
        <v>5.4600000000000003E-2</v>
      </c>
    </row>
    <row r="23" spans="1:7" x14ac:dyDescent="0.2">
      <c r="A23" s="239">
        <v>6</v>
      </c>
      <c r="B23" s="203" t="s">
        <v>337</v>
      </c>
      <c r="C23" s="129" t="s">
        <v>131</v>
      </c>
      <c r="D23" s="159" t="s">
        <v>222</v>
      </c>
      <c r="E23" s="160">
        <v>2079935</v>
      </c>
      <c r="F23" s="159">
        <v>2188.09</v>
      </c>
      <c r="G23" s="16">
        <v>4.4699999999999997E-2</v>
      </c>
    </row>
    <row r="24" spans="1:7" x14ac:dyDescent="0.2">
      <c r="A24" s="239">
        <v>7</v>
      </c>
      <c r="B24" s="203" t="s">
        <v>338</v>
      </c>
      <c r="C24" s="129" t="s">
        <v>105</v>
      </c>
      <c r="D24" s="159" t="s">
        <v>60</v>
      </c>
      <c r="E24" s="160">
        <v>489670</v>
      </c>
      <c r="F24" s="159">
        <v>1999.57</v>
      </c>
      <c r="G24" s="16">
        <v>4.0899999999999999E-2</v>
      </c>
    </row>
    <row r="25" spans="1:7" x14ac:dyDescent="0.2">
      <c r="A25" s="239">
        <v>8</v>
      </c>
      <c r="B25" s="203" t="s">
        <v>339</v>
      </c>
      <c r="C25" s="252" t="s">
        <v>168</v>
      </c>
      <c r="D25" s="159" t="s">
        <v>74</v>
      </c>
      <c r="E25" s="160">
        <v>756155</v>
      </c>
      <c r="F25" s="159">
        <v>1992.85</v>
      </c>
      <c r="G25" s="253">
        <v>4.07E-2</v>
      </c>
    </row>
    <row r="26" spans="1:7" x14ac:dyDescent="0.2">
      <c r="A26" s="239">
        <v>9</v>
      </c>
      <c r="B26" s="203" t="s">
        <v>340</v>
      </c>
      <c r="C26" s="129" t="s">
        <v>113</v>
      </c>
      <c r="D26" s="159" t="s">
        <v>68</v>
      </c>
      <c r="E26" s="160">
        <v>1401561</v>
      </c>
      <c r="F26" s="159">
        <v>1952.37</v>
      </c>
      <c r="G26" s="16">
        <v>3.9899999999999998E-2</v>
      </c>
    </row>
    <row r="27" spans="1:7" x14ac:dyDescent="0.2">
      <c r="A27" s="239">
        <v>10</v>
      </c>
      <c r="B27" s="203" t="s">
        <v>341</v>
      </c>
      <c r="C27" s="129" t="s">
        <v>134</v>
      </c>
      <c r="D27" s="159" t="s">
        <v>95</v>
      </c>
      <c r="E27" s="160">
        <v>480024</v>
      </c>
      <c r="F27" s="159">
        <v>1946.98</v>
      </c>
      <c r="G27" s="16">
        <v>3.9800000000000002E-2</v>
      </c>
    </row>
    <row r="28" spans="1:7" x14ac:dyDescent="0.2">
      <c r="A28" s="239">
        <v>11</v>
      </c>
      <c r="B28" s="203" t="s">
        <v>295</v>
      </c>
      <c r="C28" s="129" t="s">
        <v>144</v>
      </c>
      <c r="D28" s="159" t="s">
        <v>72</v>
      </c>
      <c r="E28" s="160">
        <v>429957</v>
      </c>
      <c r="F28" s="159">
        <v>1862.79</v>
      </c>
      <c r="G28" s="16">
        <v>3.8100000000000002E-2</v>
      </c>
    </row>
    <row r="29" spans="1:7" x14ac:dyDescent="0.2">
      <c r="A29" s="239">
        <v>12</v>
      </c>
      <c r="B29" s="203" t="s">
        <v>273</v>
      </c>
      <c r="C29" s="129" t="s">
        <v>207</v>
      </c>
      <c r="D29" s="159" t="s">
        <v>62</v>
      </c>
      <c r="E29" s="160">
        <v>728453</v>
      </c>
      <c r="F29" s="159">
        <v>1726.07</v>
      </c>
      <c r="G29" s="16">
        <v>3.5299999999999998E-2</v>
      </c>
    </row>
    <row r="30" spans="1:7" x14ac:dyDescent="0.2">
      <c r="A30" s="239">
        <v>13</v>
      </c>
      <c r="B30" s="203" t="s">
        <v>287</v>
      </c>
      <c r="C30" s="129" t="s">
        <v>108</v>
      </c>
      <c r="D30" s="159" t="s">
        <v>70</v>
      </c>
      <c r="E30" s="160">
        <v>463588</v>
      </c>
      <c r="F30" s="159">
        <v>1627.66</v>
      </c>
      <c r="G30" s="253">
        <v>3.3300000000000003E-2</v>
      </c>
    </row>
    <row r="31" spans="1:7" x14ac:dyDescent="0.2">
      <c r="A31" s="239">
        <v>14</v>
      </c>
      <c r="B31" s="203" t="s">
        <v>214</v>
      </c>
      <c r="C31" s="129" t="s">
        <v>204</v>
      </c>
      <c r="D31" s="159" t="s">
        <v>62</v>
      </c>
      <c r="E31" s="160">
        <v>838432</v>
      </c>
      <c r="F31" s="159">
        <v>1584.64</v>
      </c>
      <c r="G31" s="16">
        <v>3.2399999999999998E-2</v>
      </c>
    </row>
    <row r="32" spans="1:7" x14ac:dyDescent="0.2">
      <c r="A32" s="239">
        <v>15</v>
      </c>
      <c r="B32" s="203" t="s">
        <v>283</v>
      </c>
      <c r="C32" s="252" t="s">
        <v>104</v>
      </c>
      <c r="D32" s="159" t="s">
        <v>64</v>
      </c>
      <c r="E32" s="160">
        <v>666419</v>
      </c>
      <c r="F32" s="159">
        <v>1447.8</v>
      </c>
      <c r="G32" s="253">
        <v>2.9600000000000001E-2</v>
      </c>
    </row>
    <row r="33" spans="1:7" x14ac:dyDescent="0.2">
      <c r="A33" s="239">
        <v>16</v>
      </c>
      <c r="B33" s="203" t="s">
        <v>266</v>
      </c>
      <c r="C33" s="129" t="s">
        <v>122</v>
      </c>
      <c r="D33" s="159" t="s">
        <v>74</v>
      </c>
      <c r="E33" s="160">
        <v>394638</v>
      </c>
      <c r="F33" s="159">
        <v>1422.08</v>
      </c>
      <c r="G33" s="16">
        <v>2.9100000000000001E-2</v>
      </c>
    </row>
    <row r="34" spans="1:7" x14ac:dyDescent="0.2">
      <c r="A34" s="239">
        <v>17</v>
      </c>
      <c r="B34" s="203" t="s">
        <v>294</v>
      </c>
      <c r="C34" s="129" t="s">
        <v>182</v>
      </c>
      <c r="D34" s="159" t="s">
        <v>181</v>
      </c>
      <c r="E34" s="160">
        <v>958016</v>
      </c>
      <c r="F34" s="159">
        <v>1410.68</v>
      </c>
      <c r="G34" s="16">
        <v>2.8799999999999999E-2</v>
      </c>
    </row>
    <row r="35" spans="1:7" x14ac:dyDescent="0.2">
      <c r="A35" s="239">
        <v>18</v>
      </c>
      <c r="B35" s="203" t="s">
        <v>263</v>
      </c>
      <c r="C35" s="252" t="s">
        <v>117</v>
      </c>
      <c r="D35" s="159" t="s">
        <v>73</v>
      </c>
      <c r="E35" s="160">
        <v>261543</v>
      </c>
      <c r="F35" s="159">
        <v>1404.49</v>
      </c>
      <c r="G35" s="253">
        <v>2.87E-2</v>
      </c>
    </row>
    <row r="36" spans="1:7" x14ac:dyDescent="0.2">
      <c r="A36" s="239">
        <v>19</v>
      </c>
      <c r="B36" s="203" t="s">
        <v>291</v>
      </c>
      <c r="C36" s="129" t="s">
        <v>174</v>
      </c>
      <c r="D36" s="159" t="s">
        <v>61</v>
      </c>
      <c r="E36" s="160">
        <v>244113</v>
      </c>
      <c r="F36" s="159">
        <v>1353.24</v>
      </c>
      <c r="G36" s="16">
        <v>2.7699999999999999E-2</v>
      </c>
    </row>
    <row r="37" spans="1:7" x14ac:dyDescent="0.2">
      <c r="A37" s="239">
        <v>20</v>
      </c>
      <c r="B37" s="203" t="s">
        <v>284</v>
      </c>
      <c r="C37" s="129" t="s">
        <v>123</v>
      </c>
      <c r="D37" s="159" t="s">
        <v>68</v>
      </c>
      <c r="E37" s="160">
        <v>913744</v>
      </c>
      <c r="F37" s="159">
        <v>1310.31</v>
      </c>
      <c r="G37" s="16">
        <v>2.6800000000000001E-2</v>
      </c>
    </row>
    <row r="38" spans="1:7" x14ac:dyDescent="0.2">
      <c r="A38" s="239">
        <v>21</v>
      </c>
      <c r="B38" s="203" t="s">
        <v>296</v>
      </c>
      <c r="C38" s="129" t="s">
        <v>133</v>
      </c>
      <c r="D38" s="159" t="s">
        <v>68</v>
      </c>
      <c r="E38" s="160">
        <v>1923659</v>
      </c>
      <c r="F38" s="159">
        <v>1247.49</v>
      </c>
      <c r="G38" s="16">
        <v>2.5499999999999998E-2</v>
      </c>
    </row>
    <row r="39" spans="1:7" x14ac:dyDescent="0.2">
      <c r="A39" s="239">
        <v>22</v>
      </c>
      <c r="B39" s="203" t="s">
        <v>262</v>
      </c>
      <c r="C39" s="129" t="s">
        <v>107</v>
      </c>
      <c r="D39" s="159" t="s">
        <v>71</v>
      </c>
      <c r="E39" s="160">
        <v>329003</v>
      </c>
      <c r="F39" s="159">
        <v>1196.25</v>
      </c>
      <c r="G39" s="16">
        <v>2.4400000000000002E-2</v>
      </c>
    </row>
    <row r="40" spans="1:7" x14ac:dyDescent="0.2">
      <c r="A40" s="239">
        <v>23</v>
      </c>
      <c r="B40" s="203" t="s">
        <v>276</v>
      </c>
      <c r="C40" s="129" t="s">
        <v>101</v>
      </c>
      <c r="D40" s="159" t="s">
        <v>69</v>
      </c>
      <c r="E40" s="160">
        <v>83096</v>
      </c>
      <c r="F40" s="159">
        <v>1042.52</v>
      </c>
      <c r="G40" s="16">
        <v>2.1299999999999999E-2</v>
      </c>
    </row>
    <row r="41" spans="1:7" x14ac:dyDescent="0.2">
      <c r="A41" s="239">
        <v>24</v>
      </c>
      <c r="B41" s="203" t="s">
        <v>275</v>
      </c>
      <c r="C41" s="129" t="s">
        <v>111</v>
      </c>
      <c r="D41" s="159" t="s">
        <v>62</v>
      </c>
      <c r="E41" s="160">
        <v>133648</v>
      </c>
      <c r="F41" s="159">
        <v>958.46</v>
      </c>
      <c r="G41" s="16">
        <v>1.9599999999999999E-2</v>
      </c>
    </row>
    <row r="42" spans="1:7" x14ac:dyDescent="0.2">
      <c r="A42" s="239">
        <v>25</v>
      </c>
      <c r="B42" s="203" t="s">
        <v>279</v>
      </c>
      <c r="C42" s="252" t="s">
        <v>119</v>
      </c>
      <c r="D42" s="159" t="s">
        <v>60</v>
      </c>
      <c r="E42" s="160">
        <v>23687</v>
      </c>
      <c r="F42" s="159">
        <v>898.84</v>
      </c>
      <c r="G42" s="253">
        <v>1.84E-2</v>
      </c>
    </row>
    <row r="43" spans="1:7" x14ac:dyDescent="0.2">
      <c r="A43" s="239">
        <v>26</v>
      </c>
      <c r="B43" s="203" t="s">
        <v>297</v>
      </c>
      <c r="C43" s="129" t="s">
        <v>132</v>
      </c>
      <c r="D43" s="159" t="s">
        <v>69</v>
      </c>
      <c r="E43" s="160">
        <v>177778</v>
      </c>
      <c r="F43" s="159">
        <v>521.78</v>
      </c>
      <c r="G43" s="16">
        <v>1.0699999999999999E-2</v>
      </c>
    </row>
    <row r="44" spans="1:7" x14ac:dyDescent="0.2">
      <c r="A44" s="239"/>
      <c r="B44" s="203"/>
      <c r="C44" s="129"/>
      <c r="D44" s="159"/>
      <c r="E44" s="160"/>
      <c r="F44" s="159"/>
      <c r="G44" s="16"/>
    </row>
    <row r="45" spans="1:7" x14ac:dyDescent="0.2">
      <c r="A45" s="239"/>
      <c r="B45" s="203"/>
      <c r="C45" s="252"/>
      <c r="D45" s="159"/>
      <c r="E45" s="160"/>
      <c r="F45" s="159"/>
      <c r="G45" s="253"/>
    </row>
    <row r="46" spans="1:7" x14ac:dyDescent="0.2">
      <c r="A46" s="239"/>
      <c r="B46" s="158"/>
      <c r="C46" s="129"/>
      <c r="D46" s="257"/>
      <c r="E46" s="160"/>
      <c r="F46" s="159"/>
      <c r="G46" s="16"/>
    </row>
    <row r="47" spans="1:7" x14ac:dyDescent="0.2">
      <c r="A47" s="239" t="s">
        <v>10</v>
      </c>
      <c r="B47" s="21" t="s">
        <v>37</v>
      </c>
      <c r="C47" s="21"/>
      <c r="D47" s="15" t="s">
        <v>77</v>
      </c>
      <c r="E47" s="67" t="s">
        <v>9</v>
      </c>
      <c r="F47" s="67" t="s">
        <v>9</v>
      </c>
      <c r="G47" s="204" t="s">
        <v>9</v>
      </c>
    </row>
    <row r="48" spans="1:7" x14ac:dyDescent="0.2">
      <c r="A48" s="239"/>
      <c r="B48" s="14"/>
      <c r="C48" s="14"/>
      <c r="D48" s="15" t="s">
        <v>77</v>
      </c>
      <c r="E48" s="15"/>
      <c r="F48" s="15"/>
      <c r="G48" s="16"/>
    </row>
    <row r="49" spans="1:7" ht="12" customHeight="1" x14ac:dyDescent="0.2">
      <c r="A49" s="239"/>
      <c r="B49" s="21" t="s">
        <v>49</v>
      </c>
      <c r="C49" s="21"/>
      <c r="D49" s="15" t="s">
        <v>77</v>
      </c>
      <c r="E49" s="169"/>
      <c r="F49" s="53">
        <v>47564.619999999988</v>
      </c>
      <c r="G49" s="58">
        <v>0.97239999999999982</v>
      </c>
    </row>
    <row r="50" spans="1:7" x14ac:dyDescent="0.2">
      <c r="A50" s="239"/>
      <c r="B50" s="14"/>
      <c r="C50" s="14"/>
      <c r="D50" s="15" t="s">
        <v>77</v>
      </c>
      <c r="E50" s="53"/>
      <c r="F50" s="53"/>
      <c r="G50" s="58"/>
    </row>
    <row r="51" spans="1:7" x14ac:dyDescent="0.2">
      <c r="A51" s="254"/>
      <c r="B51" s="21" t="s">
        <v>54</v>
      </c>
      <c r="C51" s="21"/>
      <c r="D51" s="53"/>
      <c r="E51" s="53"/>
      <c r="F51" s="53"/>
      <c r="G51" s="58"/>
    </row>
    <row r="52" spans="1:7" x14ac:dyDescent="0.2">
      <c r="A52" s="254"/>
      <c r="B52" s="21"/>
      <c r="C52" s="21"/>
      <c r="D52" s="53"/>
      <c r="E52" s="53"/>
      <c r="F52" s="53"/>
      <c r="G52" s="58"/>
    </row>
    <row r="53" spans="1:7" x14ac:dyDescent="0.2">
      <c r="A53" s="239" t="s">
        <v>7</v>
      </c>
      <c r="B53" s="21" t="s">
        <v>8</v>
      </c>
      <c r="C53" s="21"/>
      <c r="D53" s="53" t="s">
        <v>77</v>
      </c>
      <c r="E53" s="199" t="s">
        <v>9</v>
      </c>
      <c r="F53" s="199" t="s">
        <v>9</v>
      </c>
      <c r="G53" s="200" t="s">
        <v>9</v>
      </c>
    </row>
    <row r="54" spans="1:7" x14ac:dyDescent="0.2">
      <c r="A54" s="239" t="s">
        <v>10</v>
      </c>
      <c r="B54" s="21" t="s">
        <v>11</v>
      </c>
      <c r="C54" s="21"/>
      <c r="D54" s="53" t="s">
        <v>77</v>
      </c>
      <c r="E54" s="199" t="s">
        <v>9</v>
      </c>
      <c r="F54" s="199" t="s">
        <v>9</v>
      </c>
      <c r="G54" s="200" t="s">
        <v>9</v>
      </c>
    </row>
    <row r="55" spans="1:7" x14ac:dyDescent="0.2">
      <c r="A55" s="239" t="s">
        <v>12</v>
      </c>
      <c r="B55" s="9" t="s">
        <v>13</v>
      </c>
      <c r="C55" s="9"/>
      <c r="D55" s="53" t="s">
        <v>77</v>
      </c>
      <c r="E55" s="199" t="s">
        <v>9</v>
      </c>
      <c r="F55" s="199" t="s">
        <v>9</v>
      </c>
      <c r="G55" s="200" t="s">
        <v>9</v>
      </c>
    </row>
    <row r="56" spans="1:7" x14ac:dyDescent="0.2">
      <c r="A56" s="239"/>
      <c r="B56" s="21" t="s">
        <v>78</v>
      </c>
      <c r="C56" s="21"/>
      <c r="D56" s="53" t="s">
        <v>77</v>
      </c>
      <c r="E56" s="83"/>
      <c r="F56" s="83" t="s">
        <v>9</v>
      </c>
      <c r="G56" s="84" t="s">
        <v>9</v>
      </c>
    </row>
    <row r="57" spans="1:7" x14ac:dyDescent="0.2">
      <c r="A57" s="239"/>
      <c r="B57" s="21"/>
      <c r="C57" s="21"/>
      <c r="D57" s="53" t="s">
        <v>77</v>
      </c>
      <c r="E57" s="53"/>
      <c r="F57" s="53"/>
      <c r="G57" s="58"/>
    </row>
    <row r="58" spans="1:7" x14ac:dyDescent="0.2">
      <c r="A58" s="239"/>
      <c r="B58" s="21" t="s">
        <v>55</v>
      </c>
      <c r="C58" s="21"/>
      <c r="D58" s="53" t="s">
        <v>77</v>
      </c>
      <c r="E58" s="83"/>
      <c r="F58" s="83"/>
      <c r="G58" s="84"/>
    </row>
    <row r="59" spans="1:7" x14ac:dyDescent="0.2">
      <c r="A59" s="239"/>
      <c r="B59" s="21"/>
      <c r="C59" s="21"/>
      <c r="D59" s="53"/>
      <c r="E59" s="83"/>
      <c r="F59" s="83"/>
      <c r="G59" s="84"/>
    </row>
    <row r="60" spans="1:7" x14ac:dyDescent="0.2">
      <c r="A60" s="239" t="s">
        <v>7</v>
      </c>
      <c r="B60" s="157" t="s">
        <v>180</v>
      </c>
      <c r="C60" s="21"/>
      <c r="D60" s="53"/>
      <c r="E60" s="83"/>
      <c r="F60" s="83"/>
      <c r="G60" s="84"/>
    </row>
    <row r="61" spans="1:7" x14ac:dyDescent="0.2">
      <c r="A61" s="239">
        <v>1</v>
      </c>
      <c r="B61" s="14" t="s">
        <v>313</v>
      </c>
      <c r="C61" s="14" t="s">
        <v>251</v>
      </c>
      <c r="D61" s="15" t="s">
        <v>173</v>
      </c>
      <c r="E61" s="160">
        <v>50000</v>
      </c>
      <c r="F61" s="159">
        <v>48.13</v>
      </c>
      <c r="G61" s="16">
        <v>1E-3</v>
      </c>
    </row>
    <row r="62" spans="1:7" x14ac:dyDescent="0.2">
      <c r="A62" s="239"/>
      <c r="B62" s="14"/>
      <c r="C62" s="14"/>
      <c r="D62" s="15"/>
      <c r="E62" s="53"/>
      <c r="F62" s="15"/>
      <c r="G62" s="16"/>
    </row>
    <row r="63" spans="1:7" s="24" customFormat="1" x14ac:dyDescent="0.2">
      <c r="A63" s="254"/>
      <c r="B63" s="21" t="s">
        <v>201</v>
      </c>
      <c r="C63" s="21"/>
      <c r="D63" s="53"/>
      <c r="E63" s="53"/>
      <c r="F63" s="53">
        <v>48.13</v>
      </c>
      <c r="G63" s="58">
        <v>1E-3</v>
      </c>
    </row>
    <row r="64" spans="1:7" x14ac:dyDescent="0.2">
      <c r="A64" s="239"/>
      <c r="B64" s="21"/>
      <c r="C64" s="21"/>
      <c r="D64" s="53"/>
      <c r="E64" s="83"/>
      <c r="F64" s="83"/>
      <c r="G64" s="84"/>
    </row>
    <row r="65" spans="1:7" x14ac:dyDescent="0.2">
      <c r="A65" s="239" t="s">
        <v>10</v>
      </c>
      <c r="B65" s="21" t="s">
        <v>80</v>
      </c>
      <c r="C65" s="21"/>
      <c r="D65" s="53" t="s">
        <v>77</v>
      </c>
      <c r="E65" s="83"/>
      <c r="F65" s="159">
        <v>1290.74</v>
      </c>
      <c r="G65" s="16">
        <v>2.64E-2</v>
      </c>
    </row>
    <row r="66" spans="1:7" x14ac:dyDescent="0.2">
      <c r="A66" s="45"/>
      <c r="B66" s="14"/>
      <c r="C66" s="14"/>
      <c r="D66" s="15" t="s">
        <v>77</v>
      </c>
      <c r="E66" s="53"/>
      <c r="F66" s="53"/>
      <c r="G66" s="58"/>
    </row>
    <row r="67" spans="1:7" x14ac:dyDescent="0.2">
      <c r="A67" s="45"/>
      <c r="B67" s="98" t="s">
        <v>82</v>
      </c>
      <c r="C67" s="14"/>
      <c r="D67" s="15"/>
      <c r="E67" s="53"/>
      <c r="F67" s="53">
        <v>1338.8700000000001</v>
      </c>
      <c r="G67" s="58">
        <v>2.7400000000000001E-2</v>
      </c>
    </row>
    <row r="68" spans="1:7" x14ac:dyDescent="0.2">
      <c r="A68" s="45"/>
      <c r="B68" s="14"/>
      <c r="C68" s="14"/>
      <c r="D68" s="15"/>
      <c r="E68" s="53"/>
      <c r="F68" s="53"/>
      <c r="G68" s="58"/>
    </row>
    <row r="69" spans="1:7" x14ac:dyDescent="0.2">
      <c r="A69" s="45"/>
      <c r="B69" s="9" t="s">
        <v>81</v>
      </c>
      <c r="C69" s="9"/>
      <c r="D69" s="15" t="s">
        <v>77</v>
      </c>
      <c r="E69" s="53"/>
      <c r="F69" s="53"/>
      <c r="G69" s="58"/>
    </row>
    <row r="70" spans="1:7" x14ac:dyDescent="0.2">
      <c r="A70" s="45"/>
      <c r="B70" s="14" t="s">
        <v>33</v>
      </c>
      <c r="C70" s="14"/>
      <c r="D70" s="15" t="s">
        <v>77</v>
      </c>
      <c r="E70" s="53"/>
      <c r="F70" s="281">
        <v>26.160000000010768</v>
      </c>
      <c r="G70" s="397">
        <v>2.0000000000020002E-4</v>
      </c>
    </row>
    <row r="71" spans="1:7" x14ac:dyDescent="0.2">
      <c r="A71" s="45"/>
      <c r="B71" s="21"/>
      <c r="C71" s="21"/>
      <c r="D71" s="15"/>
      <c r="E71" s="15"/>
      <c r="F71" s="14"/>
      <c r="G71" s="60"/>
    </row>
    <row r="72" spans="1:7" s="24" customFormat="1" x14ac:dyDescent="0.2">
      <c r="A72" s="51"/>
      <c r="B72" s="21" t="s">
        <v>14</v>
      </c>
      <c r="C72" s="21"/>
      <c r="D72" s="53"/>
      <c r="E72" s="53"/>
      <c r="F72" s="171">
        <v>48929.65</v>
      </c>
      <c r="G72" s="58">
        <v>1</v>
      </c>
    </row>
    <row r="73" spans="1:7" ht="13.5" thickBot="1" x14ac:dyDescent="0.25">
      <c r="A73" s="71"/>
      <c r="B73" s="72"/>
      <c r="C73" s="72"/>
      <c r="D73" s="73"/>
      <c r="E73" s="73"/>
      <c r="F73" s="72"/>
      <c r="G73" s="74"/>
    </row>
    <row r="74" spans="1:7" x14ac:dyDescent="0.2">
      <c r="A74" s="145"/>
      <c r="B74" s="109"/>
      <c r="C74" s="109"/>
      <c r="D74" s="286"/>
      <c r="E74" s="286"/>
      <c r="F74" s="109"/>
      <c r="G74" s="140"/>
    </row>
    <row r="75" spans="1:7" x14ac:dyDescent="0.2">
      <c r="A75" s="3" t="s">
        <v>15</v>
      </c>
      <c r="B75" s="4"/>
      <c r="C75" s="4"/>
      <c r="D75" s="4"/>
      <c r="E75" s="4"/>
      <c r="F75" s="4"/>
      <c r="G75" s="40"/>
    </row>
    <row r="76" spans="1:7" x14ac:dyDescent="0.2">
      <c r="A76" s="195" t="s">
        <v>16</v>
      </c>
      <c r="B76" s="109" t="s">
        <v>354</v>
      </c>
      <c r="C76" s="109"/>
      <c r="D76" s="4"/>
      <c r="E76" s="4"/>
      <c r="F76" s="4"/>
      <c r="G76" s="40"/>
    </row>
    <row r="77" spans="1:7" x14ac:dyDescent="0.2">
      <c r="A77" s="195" t="s">
        <v>17</v>
      </c>
      <c r="B77" s="109" t="s">
        <v>188</v>
      </c>
      <c r="C77" s="109"/>
      <c r="D77" s="4"/>
      <c r="E77" s="4"/>
      <c r="F77" s="109"/>
      <c r="G77" s="140"/>
    </row>
    <row r="78" spans="1:7" x14ac:dyDescent="0.2">
      <c r="A78" s="195" t="s">
        <v>18</v>
      </c>
      <c r="B78" s="109" t="s">
        <v>19</v>
      </c>
      <c r="C78" s="109"/>
      <c r="D78" s="4"/>
      <c r="E78" s="4"/>
      <c r="F78" s="109"/>
      <c r="G78" s="140"/>
    </row>
    <row r="79" spans="1:7" x14ac:dyDescent="0.2">
      <c r="A79" s="195"/>
      <c r="B79" s="376" t="s">
        <v>172</v>
      </c>
      <c r="C79" s="377" t="s">
        <v>355</v>
      </c>
      <c r="D79" s="4"/>
      <c r="E79" s="4"/>
      <c r="F79" s="109"/>
      <c r="G79" s="144"/>
    </row>
    <row r="80" spans="1:7" x14ac:dyDescent="0.2">
      <c r="A80" s="195"/>
      <c r="B80" s="365" t="s">
        <v>21</v>
      </c>
      <c r="C80" s="382">
        <v>39.450000000000003</v>
      </c>
      <c r="D80" s="4"/>
      <c r="E80" s="4"/>
      <c r="F80" s="109"/>
      <c r="G80" s="140"/>
    </row>
    <row r="81" spans="1:7" ht="12.75" customHeight="1" x14ac:dyDescent="0.2">
      <c r="A81" s="195"/>
      <c r="B81" s="365" t="s">
        <v>22</v>
      </c>
      <c r="C81" s="382">
        <v>39.79</v>
      </c>
      <c r="D81" s="4"/>
      <c r="E81" s="4"/>
      <c r="F81" s="109"/>
      <c r="G81" s="140"/>
    </row>
    <row r="82" spans="1:7" ht="12.75" customHeight="1" x14ac:dyDescent="0.2">
      <c r="A82" s="195" t="s">
        <v>23</v>
      </c>
      <c r="B82" s="109" t="s">
        <v>356</v>
      </c>
      <c r="C82" s="109"/>
      <c r="D82" s="4"/>
      <c r="E82" s="4"/>
      <c r="F82" s="4"/>
      <c r="G82" s="40"/>
    </row>
    <row r="83" spans="1:7" ht="12.75" customHeight="1" x14ac:dyDescent="0.2">
      <c r="A83" s="195" t="s">
        <v>24</v>
      </c>
      <c r="B83" s="109" t="s">
        <v>357</v>
      </c>
      <c r="C83" s="109"/>
      <c r="D83" s="4"/>
      <c r="E83" s="4"/>
      <c r="F83" s="4"/>
      <c r="G83" s="40"/>
    </row>
    <row r="84" spans="1:7" ht="12.75" customHeight="1" x14ac:dyDescent="0.2">
      <c r="A84" s="195" t="s">
        <v>25</v>
      </c>
      <c r="B84" s="109" t="s">
        <v>358</v>
      </c>
      <c r="C84" s="109"/>
      <c r="D84" s="4"/>
      <c r="E84" s="4"/>
      <c r="F84" s="4"/>
      <c r="G84" s="40"/>
    </row>
    <row r="85" spans="1:7" ht="12.75" customHeight="1" x14ac:dyDescent="0.2">
      <c r="A85" s="195" t="s">
        <v>26</v>
      </c>
      <c r="B85" s="109" t="s">
        <v>189</v>
      </c>
      <c r="C85" s="109"/>
      <c r="D85" s="4"/>
      <c r="E85" s="4"/>
      <c r="F85" s="4"/>
      <c r="G85" s="40"/>
    </row>
    <row r="86" spans="1:7" ht="12.75" customHeight="1" x14ac:dyDescent="0.2">
      <c r="A86" s="195" t="s">
        <v>27</v>
      </c>
      <c r="B86" s="1" t="s">
        <v>328</v>
      </c>
      <c r="C86" s="109"/>
      <c r="D86" s="4"/>
      <c r="E86" s="4"/>
      <c r="F86" s="4"/>
      <c r="G86" s="40"/>
    </row>
    <row r="87" spans="1:7" ht="12.75" customHeight="1" x14ac:dyDescent="0.2">
      <c r="A87" s="195" t="s">
        <v>35</v>
      </c>
      <c r="B87" s="109" t="s">
        <v>190</v>
      </c>
      <c r="C87" s="109"/>
      <c r="D87" s="4"/>
      <c r="E87" s="4"/>
      <c r="F87" s="4"/>
      <c r="G87" s="40"/>
    </row>
    <row r="88" spans="1:7" ht="12.75" customHeight="1" x14ac:dyDescent="0.2">
      <c r="A88" s="195" t="s">
        <v>51</v>
      </c>
      <c r="B88" s="109" t="s">
        <v>191</v>
      </c>
      <c r="C88" s="109"/>
      <c r="D88" s="4"/>
      <c r="E88" s="4"/>
      <c r="F88" s="4"/>
      <c r="G88" s="40"/>
    </row>
    <row r="89" spans="1:7" ht="12.75" customHeight="1" x14ac:dyDescent="0.2">
      <c r="A89" s="195" t="s">
        <v>52</v>
      </c>
      <c r="B89" s="1" t="s">
        <v>359</v>
      </c>
      <c r="C89" s="109"/>
      <c r="D89" s="1"/>
      <c r="E89" s="4"/>
      <c r="F89" s="4"/>
      <c r="G89" s="40"/>
    </row>
    <row r="90" spans="1:7" ht="12.75" customHeight="1" x14ac:dyDescent="0.2">
      <c r="A90" s="195"/>
      <c r="B90" s="109"/>
      <c r="C90" s="109"/>
      <c r="D90" s="4"/>
      <c r="E90" s="4"/>
      <c r="F90" s="4"/>
      <c r="G90" s="40"/>
    </row>
    <row r="91" spans="1:7" s="24" customFormat="1" ht="12.75" customHeight="1" x14ac:dyDescent="0.2">
      <c r="A91" s="352" t="s">
        <v>28</v>
      </c>
      <c r="B91" s="349" t="s">
        <v>29</v>
      </c>
      <c r="C91" s="109"/>
      <c r="D91" s="4"/>
      <c r="E91" s="4"/>
      <c r="F91" s="4"/>
      <c r="G91" s="40"/>
    </row>
    <row r="92" spans="1:7" s="24" customFormat="1" ht="12.75" customHeight="1" x14ac:dyDescent="0.2">
      <c r="A92" s="352" t="s">
        <v>254</v>
      </c>
      <c r="B92" s="349"/>
      <c r="C92" s="109"/>
      <c r="D92" s="4"/>
      <c r="E92" s="4"/>
      <c r="F92" s="4"/>
      <c r="G92" s="40"/>
    </row>
    <row r="93" spans="1:7" s="24" customFormat="1" ht="12.75" customHeight="1" x14ac:dyDescent="0.2">
      <c r="A93" s="352" t="s">
        <v>45</v>
      </c>
      <c r="B93" s="349" t="s">
        <v>46</v>
      </c>
      <c r="C93" s="109"/>
      <c r="D93" s="4"/>
      <c r="E93" s="4"/>
      <c r="F93" s="4"/>
      <c r="G93" s="40"/>
    </row>
    <row r="94" spans="1:7" ht="12.75" customHeight="1" x14ac:dyDescent="0.2">
      <c r="A94" s="353" t="s">
        <v>38</v>
      </c>
      <c r="B94" s="349" t="s">
        <v>39</v>
      </c>
      <c r="C94" s="109"/>
      <c r="D94" s="109"/>
      <c r="E94" s="109"/>
      <c r="F94" s="109"/>
      <c r="G94" s="140"/>
    </row>
    <row r="95" spans="1:7" ht="12.75" customHeight="1" thickBot="1" x14ac:dyDescent="0.25">
      <c r="A95" s="146"/>
      <c r="B95" s="147"/>
      <c r="C95" s="147"/>
      <c r="D95" s="148"/>
      <c r="E95" s="149"/>
      <c r="F95" s="147"/>
      <c r="G95" s="150"/>
    </row>
    <row r="96" spans="1:7" ht="12.75" customHeight="1" x14ac:dyDescent="0.2">
      <c r="D96" s="17"/>
    </row>
  </sheetData>
  <sortState ref="B18:G41">
    <sortCondition descending="1" ref="F18:F41"/>
  </sortState>
  <mergeCells count="6">
    <mergeCell ref="A10:G10"/>
    <mergeCell ref="A5:G6"/>
    <mergeCell ref="A1:G1"/>
    <mergeCell ref="A3:G3"/>
    <mergeCell ref="A4:G4"/>
    <mergeCell ref="A8:G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zoomScale="90" zoomScaleNormal="90" workbookViewId="0">
      <selection activeCell="B27" sqref="B27"/>
    </sheetView>
  </sheetViews>
  <sheetFormatPr defaultColWidth="16.7109375" defaultRowHeight="12.75" x14ac:dyDescent="0.2"/>
  <cols>
    <col min="1" max="1" width="7" style="123" customWidth="1"/>
    <col min="2" max="2" width="50.7109375" style="123" customWidth="1"/>
    <col min="3" max="5" width="16.7109375" style="301" customWidth="1"/>
    <col min="6" max="6" width="19.7109375" style="301" bestFit="1" customWidth="1"/>
    <col min="7" max="7" width="16.7109375" style="301" customWidth="1"/>
    <col min="8" max="8" width="9.5703125" style="301" customWidth="1"/>
    <col min="9" max="16384" width="16.7109375" style="301"/>
  </cols>
  <sheetData>
    <row r="1" spans="1:7" x14ac:dyDescent="0.2">
      <c r="A1" s="442" t="s">
        <v>0</v>
      </c>
      <c r="B1" s="443"/>
      <c r="C1" s="443"/>
      <c r="D1" s="443"/>
      <c r="E1" s="443"/>
      <c r="F1" s="443"/>
      <c r="G1" s="444"/>
    </row>
    <row r="2" spans="1:7" x14ac:dyDescent="0.2">
      <c r="A2" s="89"/>
      <c r="G2" s="302"/>
    </row>
    <row r="3" spans="1:7" x14ac:dyDescent="0.2">
      <c r="A3" s="445" t="s">
        <v>1</v>
      </c>
      <c r="B3" s="446"/>
      <c r="C3" s="446"/>
      <c r="D3" s="446"/>
      <c r="E3" s="446"/>
      <c r="F3" s="446"/>
      <c r="G3" s="447"/>
    </row>
    <row r="4" spans="1:7" x14ac:dyDescent="0.2">
      <c r="A4" s="445" t="s">
        <v>2</v>
      </c>
      <c r="B4" s="446"/>
      <c r="C4" s="446"/>
      <c r="D4" s="446"/>
      <c r="E4" s="446"/>
      <c r="F4" s="446"/>
      <c r="G4" s="447"/>
    </row>
    <row r="5" spans="1:7" ht="15" customHeight="1" x14ac:dyDescent="0.2">
      <c r="A5" s="430" t="s">
        <v>135</v>
      </c>
      <c r="B5" s="431"/>
      <c r="C5" s="431"/>
      <c r="D5" s="431"/>
      <c r="E5" s="431"/>
      <c r="F5" s="431"/>
      <c r="G5" s="432"/>
    </row>
    <row r="6" spans="1:7" x14ac:dyDescent="0.2">
      <c r="A6" s="430"/>
      <c r="B6" s="431"/>
      <c r="C6" s="431"/>
      <c r="D6" s="431"/>
      <c r="E6" s="431"/>
      <c r="F6" s="431"/>
      <c r="G6" s="432"/>
    </row>
    <row r="7" spans="1:7" x14ac:dyDescent="0.2">
      <c r="A7" s="89"/>
      <c r="G7" s="302"/>
    </row>
    <row r="8" spans="1:7" x14ac:dyDescent="0.2">
      <c r="A8" s="448" t="s">
        <v>90</v>
      </c>
      <c r="B8" s="449"/>
      <c r="C8" s="449"/>
      <c r="D8" s="449"/>
      <c r="E8" s="449"/>
      <c r="F8" s="449"/>
      <c r="G8" s="450"/>
    </row>
    <row r="9" spans="1:7" ht="7.5" customHeight="1" x14ac:dyDescent="0.2">
      <c r="A9" s="89"/>
      <c r="G9" s="302"/>
    </row>
    <row r="10" spans="1:7" ht="13.5" customHeight="1" x14ac:dyDescent="0.2">
      <c r="A10" s="451" t="s">
        <v>360</v>
      </c>
      <c r="B10" s="452"/>
      <c r="C10" s="452"/>
      <c r="D10" s="452"/>
      <c r="E10" s="452"/>
      <c r="F10" s="452"/>
      <c r="G10" s="453"/>
    </row>
    <row r="11" spans="1:7" ht="13.5" thickBot="1" x14ac:dyDescent="0.25">
      <c r="A11" s="91"/>
      <c r="B11" s="135"/>
      <c r="C11" s="303"/>
      <c r="D11" s="303"/>
      <c r="E11" s="303"/>
      <c r="F11" s="303"/>
      <c r="G11" s="304"/>
    </row>
    <row r="12" spans="1:7" x14ac:dyDescent="0.2">
      <c r="A12" s="305" t="s">
        <v>3</v>
      </c>
      <c r="B12" s="306" t="s">
        <v>4</v>
      </c>
      <c r="C12" s="307" t="s">
        <v>96</v>
      </c>
      <c r="D12" s="306" t="s">
        <v>40</v>
      </c>
      <c r="E12" s="306" t="s">
        <v>5</v>
      </c>
      <c r="F12" s="308" t="s">
        <v>148</v>
      </c>
      <c r="G12" s="309" t="s">
        <v>6</v>
      </c>
    </row>
    <row r="13" spans="1:7" x14ac:dyDescent="0.2">
      <c r="A13" s="94"/>
      <c r="B13" s="310"/>
      <c r="C13" s="136"/>
      <c r="D13" s="310"/>
      <c r="E13" s="310"/>
      <c r="F13" s="311"/>
      <c r="G13" s="312"/>
    </row>
    <row r="14" spans="1:7" x14ac:dyDescent="0.2">
      <c r="A14" s="94"/>
      <c r="B14" s="313" t="s">
        <v>79</v>
      </c>
      <c r="C14" s="136"/>
      <c r="D14" s="310"/>
      <c r="E14" s="310"/>
      <c r="F14" s="311"/>
      <c r="G14" s="312"/>
    </row>
    <row r="15" spans="1:7" x14ac:dyDescent="0.2">
      <c r="A15" s="94" t="s">
        <v>7</v>
      </c>
      <c r="B15" s="314" t="s">
        <v>8</v>
      </c>
      <c r="C15" s="136"/>
      <c r="D15" s="310"/>
      <c r="E15" s="103"/>
      <c r="F15" s="103"/>
      <c r="G15" s="205"/>
    </row>
    <row r="16" spans="1:7" x14ac:dyDescent="0.2">
      <c r="A16" s="94" t="s">
        <v>221</v>
      </c>
      <c r="B16" s="314" t="s">
        <v>314</v>
      </c>
      <c r="C16" s="136"/>
      <c r="D16" s="310"/>
      <c r="E16" s="103"/>
      <c r="F16" s="103"/>
      <c r="G16" s="205"/>
    </row>
    <row r="17" spans="1:8" x14ac:dyDescent="0.2">
      <c r="A17" s="101">
        <v>1</v>
      </c>
      <c r="B17" s="310" t="s">
        <v>342</v>
      </c>
      <c r="C17" s="310" t="s">
        <v>307</v>
      </c>
      <c r="D17" s="154" t="s">
        <v>308</v>
      </c>
      <c r="E17" s="113">
        <v>40</v>
      </c>
      <c r="F17" s="319">
        <v>500.66</v>
      </c>
      <c r="G17" s="316">
        <v>8.0100000000000005E-2</v>
      </c>
    </row>
    <row r="18" spans="1:8" x14ac:dyDescent="0.2">
      <c r="A18" s="94"/>
      <c r="B18" s="314"/>
      <c r="C18" s="136"/>
      <c r="D18" s="310"/>
      <c r="E18" s="103"/>
      <c r="F18" s="103"/>
      <c r="G18" s="205"/>
    </row>
    <row r="19" spans="1:8" x14ac:dyDescent="0.2">
      <c r="A19" s="94" t="s">
        <v>10</v>
      </c>
      <c r="B19" s="314" t="s">
        <v>11</v>
      </c>
      <c r="C19" s="136"/>
      <c r="D19" s="315"/>
      <c r="E19" s="103" t="s">
        <v>9</v>
      </c>
      <c r="F19" s="103" t="s">
        <v>9</v>
      </c>
      <c r="G19" s="205" t="s">
        <v>9</v>
      </c>
    </row>
    <row r="20" spans="1:8" x14ac:dyDescent="0.2">
      <c r="A20" s="94" t="s">
        <v>12</v>
      </c>
      <c r="B20" s="313" t="s">
        <v>13</v>
      </c>
      <c r="C20" s="136"/>
      <c r="D20" s="276"/>
      <c r="E20" s="103"/>
      <c r="F20" s="103"/>
      <c r="G20" s="205"/>
    </row>
    <row r="21" spans="1:8" x14ac:dyDescent="0.2">
      <c r="A21" s="101"/>
      <c r="B21" s="310"/>
      <c r="C21" s="310"/>
      <c r="D21" s="154"/>
      <c r="E21" s="113"/>
      <c r="F21" s="319"/>
      <c r="G21" s="316"/>
    </row>
    <row r="22" spans="1:8" x14ac:dyDescent="0.2">
      <c r="A22" s="94"/>
      <c r="B22" s="313" t="s">
        <v>84</v>
      </c>
      <c r="C22" s="136"/>
      <c r="D22" s="315"/>
      <c r="E22" s="100"/>
      <c r="F22" s="100">
        <v>500.66</v>
      </c>
      <c r="G22" s="384">
        <v>8.0100000000000005E-2</v>
      </c>
    </row>
    <row r="23" spans="1:8" ht="15" customHeight="1" x14ac:dyDescent="0.2">
      <c r="A23" s="94"/>
      <c r="B23" s="310"/>
      <c r="C23" s="136"/>
      <c r="D23" s="315"/>
      <c r="E23" s="310"/>
      <c r="F23" s="311"/>
      <c r="G23" s="316"/>
    </row>
    <row r="24" spans="1:8" s="317" customFormat="1" ht="15" customHeight="1" x14ac:dyDescent="0.2">
      <c r="A24" s="94"/>
      <c r="B24" s="48" t="s">
        <v>53</v>
      </c>
      <c r="C24" s="136"/>
      <c r="D24" s="315"/>
      <c r="E24" s="310"/>
      <c r="F24" s="311"/>
      <c r="G24" s="316"/>
    </row>
    <row r="25" spans="1:8" s="317" customFormat="1" ht="15" customHeight="1" x14ac:dyDescent="0.2">
      <c r="A25" s="94"/>
      <c r="B25" s="48"/>
      <c r="C25" s="136"/>
      <c r="D25" s="315"/>
      <c r="E25" s="310"/>
      <c r="F25" s="311"/>
      <c r="G25" s="316"/>
    </row>
    <row r="26" spans="1:8" s="317" customFormat="1" ht="15" customHeight="1" x14ac:dyDescent="0.2">
      <c r="A26" s="94" t="s">
        <v>7</v>
      </c>
      <c r="B26" s="48" t="s">
        <v>170</v>
      </c>
      <c r="C26" s="136"/>
      <c r="D26" s="154"/>
      <c r="E26" s="318"/>
      <c r="F26" s="311"/>
      <c r="G26" s="316"/>
    </row>
    <row r="27" spans="1:8" ht="15" customHeight="1" x14ac:dyDescent="0.2">
      <c r="A27" s="101">
        <v>1</v>
      </c>
      <c r="B27" s="310" t="s">
        <v>361</v>
      </c>
      <c r="C27" s="310" t="s">
        <v>299</v>
      </c>
      <c r="D27" s="154" t="s">
        <v>196</v>
      </c>
      <c r="E27" s="113">
        <v>500</v>
      </c>
      <c r="F27" s="319">
        <v>499.81</v>
      </c>
      <c r="G27" s="316">
        <v>0.08</v>
      </c>
      <c r="H27" s="320"/>
    </row>
    <row r="28" spans="1:8" ht="15" customHeight="1" x14ac:dyDescent="0.2">
      <c r="A28" s="101">
        <v>2</v>
      </c>
      <c r="B28" s="310" t="s">
        <v>306</v>
      </c>
      <c r="C28" s="310" t="s">
        <v>305</v>
      </c>
      <c r="D28" s="154" t="s">
        <v>298</v>
      </c>
      <c r="E28" s="113">
        <v>500</v>
      </c>
      <c r="F28" s="319">
        <v>499.52</v>
      </c>
      <c r="G28" s="316">
        <v>0.08</v>
      </c>
      <c r="H28" s="320"/>
    </row>
    <row r="29" spans="1:8" ht="15" customHeight="1" x14ac:dyDescent="0.2">
      <c r="A29" s="101">
        <v>3</v>
      </c>
      <c r="B29" s="310" t="s">
        <v>303</v>
      </c>
      <c r="C29" s="310" t="s">
        <v>302</v>
      </c>
      <c r="D29" s="154" t="s">
        <v>304</v>
      </c>
      <c r="E29" s="113">
        <v>500</v>
      </c>
      <c r="F29" s="319">
        <v>498.45</v>
      </c>
      <c r="G29" s="316">
        <v>7.9799999999999996E-2</v>
      </c>
      <c r="H29" s="320"/>
    </row>
    <row r="30" spans="1:8" ht="15" customHeight="1" x14ac:dyDescent="0.2">
      <c r="A30" s="101">
        <v>4</v>
      </c>
      <c r="B30" s="310" t="s">
        <v>301</v>
      </c>
      <c r="C30" s="310" t="s">
        <v>300</v>
      </c>
      <c r="D30" s="154" t="s">
        <v>196</v>
      </c>
      <c r="E30" s="113">
        <v>500</v>
      </c>
      <c r="F30" s="319">
        <v>496.91</v>
      </c>
      <c r="G30" s="316">
        <v>7.9500000000000001E-2</v>
      </c>
      <c r="H30" s="320"/>
    </row>
    <row r="31" spans="1:8" ht="15" customHeight="1" x14ac:dyDescent="0.2">
      <c r="A31" s="101"/>
      <c r="B31" s="310"/>
      <c r="C31" s="310"/>
      <c r="D31" s="249"/>
      <c r="E31" s="113"/>
      <c r="F31" s="321"/>
      <c r="G31" s="316"/>
    </row>
    <row r="32" spans="1:8" ht="15" customHeight="1" x14ac:dyDescent="0.2">
      <c r="A32" s="101"/>
      <c r="B32" s="322" t="s">
        <v>202</v>
      </c>
      <c r="C32" s="310"/>
      <c r="D32" s="249"/>
      <c r="E32" s="168"/>
      <c r="F32" s="280">
        <v>1994.69</v>
      </c>
      <c r="G32" s="196">
        <v>0.31930000000000003</v>
      </c>
    </row>
    <row r="33" spans="1:7" ht="15" customHeight="1" x14ac:dyDescent="0.2">
      <c r="A33" s="101"/>
      <c r="B33" s="322"/>
      <c r="C33" s="310"/>
      <c r="D33" s="249"/>
      <c r="E33" s="168"/>
      <c r="F33" s="280"/>
      <c r="G33" s="196"/>
    </row>
    <row r="34" spans="1:7" ht="15" customHeight="1" x14ac:dyDescent="0.2">
      <c r="A34" s="94" t="s">
        <v>10</v>
      </c>
      <c r="B34" s="48" t="s">
        <v>252</v>
      </c>
      <c r="C34" s="310"/>
      <c r="D34" s="249"/>
      <c r="E34" s="168"/>
      <c r="F34" s="280"/>
      <c r="G34" s="196"/>
    </row>
    <row r="35" spans="1:7" ht="15" customHeight="1" x14ac:dyDescent="0.2">
      <c r="A35" s="101">
        <v>1</v>
      </c>
      <c r="B35" s="310" t="s">
        <v>343</v>
      </c>
      <c r="C35" s="310" t="s">
        <v>309</v>
      </c>
      <c r="D35" s="154" t="s">
        <v>196</v>
      </c>
      <c r="E35" s="113">
        <v>100</v>
      </c>
      <c r="F35" s="319">
        <v>497.46</v>
      </c>
      <c r="G35" s="316">
        <v>7.9600000000000004E-2</v>
      </c>
    </row>
    <row r="36" spans="1:7" ht="15" customHeight="1" x14ac:dyDescent="0.2">
      <c r="A36" s="101">
        <v>2</v>
      </c>
      <c r="B36" s="310" t="s">
        <v>362</v>
      </c>
      <c r="C36" s="310" t="s">
        <v>310</v>
      </c>
      <c r="D36" s="154" t="s">
        <v>196</v>
      </c>
      <c r="E36" s="113">
        <v>100</v>
      </c>
      <c r="F36" s="319">
        <v>496.96</v>
      </c>
      <c r="G36" s="316">
        <v>7.9500000000000001E-2</v>
      </c>
    </row>
    <row r="37" spans="1:7" ht="15" customHeight="1" x14ac:dyDescent="0.2">
      <c r="A37" s="101"/>
      <c r="B37" s="322"/>
      <c r="C37" s="310"/>
      <c r="D37" s="249"/>
      <c r="E37" s="168"/>
      <c r="F37" s="280"/>
      <c r="G37" s="196"/>
    </row>
    <row r="38" spans="1:7" ht="15" customHeight="1" x14ac:dyDescent="0.2">
      <c r="A38" s="101"/>
      <c r="B38" s="322" t="s">
        <v>253</v>
      </c>
      <c r="C38" s="310"/>
      <c r="D38" s="249"/>
      <c r="E38" s="168"/>
      <c r="F38" s="280">
        <v>994.42</v>
      </c>
      <c r="G38" s="354">
        <v>0.15910000000000002</v>
      </c>
    </row>
    <row r="39" spans="1:7" ht="15" customHeight="1" x14ac:dyDescent="0.2">
      <c r="A39" s="101"/>
      <c r="B39" s="322"/>
      <c r="C39" s="310"/>
      <c r="D39" s="249"/>
      <c r="E39" s="168"/>
      <c r="F39" s="280"/>
      <c r="G39" s="196"/>
    </row>
    <row r="40" spans="1:7" x14ac:dyDescent="0.2">
      <c r="A40" s="94" t="s">
        <v>12</v>
      </c>
      <c r="B40" s="324" t="s">
        <v>180</v>
      </c>
      <c r="C40" s="310"/>
      <c r="D40" s="154"/>
      <c r="E40" s="113"/>
      <c r="F40" s="321"/>
      <c r="G40" s="316"/>
    </row>
    <row r="41" spans="1:7" x14ac:dyDescent="0.2">
      <c r="A41" s="191">
        <v>1</v>
      </c>
      <c r="B41" s="310" t="s">
        <v>363</v>
      </c>
      <c r="C41" s="310" t="s">
        <v>311</v>
      </c>
      <c r="D41" s="156" t="s">
        <v>173</v>
      </c>
      <c r="E41" s="113">
        <v>50000</v>
      </c>
      <c r="F41" s="319">
        <v>49.65</v>
      </c>
      <c r="G41" s="316">
        <v>7.9000000000000008E-3</v>
      </c>
    </row>
    <row r="42" spans="1:7" x14ac:dyDescent="0.2">
      <c r="A42" s="191"/>
      <c r="B42" s="323"/>
      <c r="C42" s="310"/>
      <c r="D42" s="156"/>
      <c r="E42" s="194"/>
      <c r="F42" s="325"/>
      <c r="G42" s="316"/>
    </row>
    <row r="43" spans="1:7" x14ac:dyDescent="0.2">
      <c r="A43" s="326"/>
      <c r="B43" s="322" t="s">
        <v>205</v>
      </c>
      <c r="C43" s="310"/>
      <c r="D43" s="310"/>
      <c r="E43" s="310"/>
      <c r="F43" s="327">
        <v>49.65</v>
      </c>
      <c r="G43" s="328">
        <v>7.9000000000000008E-3</v>
      </c>
    </row>
    <row r="44" spans="1:7" x14ac:dyDescent="0.2">
      <c r="A44" s="326"/>
      <c r="B44" s="322"/>
      <c r="C44" s="310"/>
      <c r="D44" s="310"/>
      <c r="E44" s="310"/>
      <c r="F44" s="329"/>
      <c r="G44" s="328"/>
    </row>
    <row r="45" spans="1:7" x14ac:dyDescent="0.2">
      <c r="A45" s="94" t="s">
        <v>183</v>
      </c>
      <c r="B45" s="12" t="s">
        <v>80</v>
      </c>
      <c r="C45" s="12"/>
      <c r="D45" s="310"/>
      <c r="E45" s="310"/>
      <c r="F45" s="319">
        <v>2664.05</v>
      </c>
      <c r="G45" s="316">
        <v>0.4264</v>
      </c>
    </row>
    <row r="46" spans="1:7" x14ac:dyDescent="0.2">
      <c r="A46" s="101"/>
      <c r="B46" s="310"/>
      <c r="C46" s="310"/>
      <c r="D46" s="102"/>
      <c r="E46" s="102"/>
      <c r="F46" s="311"/>
      <c r="G46" s="316"/>
    </row>
    <row r="47" spans="1:7" x14ac:dyDescent="0.2">
      <c r="A47" s="101"/>
      <c r="B47" s="313" t="s">
        <v>82</v>
      </c>
      <c r="C47" s="313"/>
      <c r="D47" s="102"/>
      <c r="E47" s="330"/>
      <c r="F47" s="331">
        <v>5702.81</v>
      </c>
      <c r="G47" s="351">
        <v>0.91270000000000007</v>
      </c>
    </row>
    <row r="48" spans="1:7" x14ac:dyDescent="0.2">
      <c r="A48" s="101"/>
      <c r="B48" s="313"/>
      <c r="C48" s="313"/>
      <c r="D48" s="102"/>
      <c r="E48" s="330"/>
      <c r="F48" s="330"/>
      <c r="G48" s="332"/>
    </row>
    <row r="49" spans="1:8" x14ac:dyDescent="0.2">
      <c r="A49" s="101"/>
      <c r="B49" s="313" t="s">
        <v>81</v>
      </c>
      <c r="C49" s="313"/>
      <c r="D49" s="102"/>
      <c r="E49" s="102"/>
      <c r="F49" s="311"/>
      <c r="G49" s="316"/>
    </row>
    <row r="50" spans="1:8" x14ac:dyDescent="0.2">
      <c r="A50" s="101"/>
      <c r="B50" s="310" t="s">
        <v>344</v>
      </c>
      <c r="C50" s="310"/>
      <c r="D50" s="310"/>
      <c r="E50" s="310"/>
      <c r="F50" s="395">
        <v>44.359999999999502</v>
      </c>
      <c r="G50" s="396">
        <v>7.1999999999999287E-3</v>
      </c>
    </row>
    <row r="51" spans="1:8" x14ac:dyDescent="0.2">
      <c r="A51" s="215"/>
      <c r="B51" s="333"/>
      <c r="C51" s="333"/>
      <c r="D51" s="217"/>
      <c r="E51" s="217"/>
      <c r="F51" s="334"/>
      <c r="G51" s="335"/>
    </row>
    <row r="52" spans="1:8" ht="13.5" thickBot="1" x14ac:dyDescent="0.25">
      <c r="A52" s="220"/>
      <c r="B52" s="336" t="s">
        <v>14</v>
      </c>
      <c r="C52" s="336"/>
      <c r="D52" s="337"/>
      <c r="E52" s="337"/>
      <c r="F52" s="337">
        <v>6247.83</v>
      </c>
      <c r="G52" s="338">
        <v>1</v>
      </c>
      <c r="H52" s="339"/>
    </row>
    <row r="53" spans="1:8" s="317" customFormat="1" x14ac:dyDescent="0.2">
      <c r="A53" s="340"/>
      <c r="B53" s="301"/>
      <c r="C53" s="301"/>
      <c r="D53" s="301"/>
      <c r="E53" s="301"/>
      <c r="F53" s="301"/>
      <c r="G53" s="302"/>
    </row>
    <row r="54" spans="1:8" x14ac:dyDescent="0.2">
      <c r="A54" s="340" t="s">
        <v>15</v>
      </c>
      <c r="B54" s="301"/>
      <c r="G54" s="302"/>
    </row>
    <row r="55" spans="1:8" x14ac:dyDescent="0.2">
      <c r="A55" s="340" t="s">
        <v>16</v>
      </c>
      <c r="B55" s="301" t="s">
        <v>354</v>
      </c>
      <c r="G55" s="302"/>
    </row>
    <row r="56" spans="1:8" x14ac:dyDescent="0.2">
      <c r="A56" s="340" t="s">
        <v>17</v>
      </c>
      <c r="B56" s="301" t="s">
        <v>195</v>
      </c>
      <c r="G56" s="302"/>
    </row>
    <row r="57" spans="1:8" x14ac:dyDescent="0.2">
      <c r="A57" s="340" t="s">
        <v>18</v>
      </c>
      <c r="B57" s="301" t="s">
        <v>19</v>
      </c>
      <c r="F57" s="341"/>
      <c r="G57" s="342"/>
    </row>
    <row r="58" spans="1:8" ht="28.5" customHeight="1" x14ac:dyDescent="0.2">
      <c r="A58" s="340"/>
      <c r="B58" s="277" t="s">
        <v>172</v>
      </c>
      <c r="C58" s="377" t="s">
        <v>355</v>
      </c>
      <c r="D58" s="341"/>
      <c r="E58" s="341"/>
      <c r="F58" s="341"/>
      <c r="G58" s="342"/>
    </row>
    <row r="59" spans="1:8" x14ac:dyDescent="0.2">
      <c r="A59" s="340"/>
      <c r="B59" s="343" t="s">
        <v>42</v>
      </c>
      <c r="C59" s="378">
        <v>21.2592</v>
      </c>
      <c r="D59" s="341"/>
      <c r="E59" s="341"/>
      <c r="F59" s="341"/>
      <c r="G59" s="342"/>
    </row>
    <row r="60" spans="1:8" x14ac:dyDescent="0.2">
      <c r="A60" s="340"/>
      <c r="B60" s="344" t="s">
        <v>247</v>
      </c>
      <c r="C60" s="378">
        <v>10.014900000000001</v>
      </c>
      <c r="D60" s="341"/>
      <c r="E60" s="341"/>
      <c r="F60" s="341"/>
      <c r="G60" s="342"/>
    </row>
    <row r="61" spans="1:8" x14ac:dyDescent="0.2">
      <c r="A61" s="340"/>
      <c r="B61" s="343" t="s">
        <v>43</v>
      </c>
      <c r="C61" s="378">
        <v>10.007199999999999</v>
      </c>
      <c r="D61" s="341"/>
      <c r="E61" s="341"/>
      <c r="F61" s="341"/>
      <c r="G61" s="342"/>
    </row>
    <row r="62" spans="1:8" x14ac:dyDescent="0.2">
      <c r="A62" s="340"/>
      <c r="B62" s="341"/>
      <c r="C62" s="379"/>
      <c r="D62" s="341"/>
      <c r="E62" s="341"/>
      <c r="F62" s="341"/>
      <c r="G62" s="342"/>
    </row>
    <row r="63" spans="1:8" x14ac:dyDescent="0.2">
      <c r="A63" s="340" t="s">
        <v>23</v>
      </c>
      <c r="B63" s="341" t="s">
        <v>364</v>
      </c>
      <c r="C63" s="341"/>
      <c r="D63" s="341"/>
      <c r="E63" s="341"/>
      <c r="F63" s="341"/>
      <c r="G63" s="342"/>
    </row>
    <row r="64" spans="1:8" x14ac:dyDescent="0.2">
      <c r="A64" s="340"/>
      <c r="B64" s="341" t="s">
        <v>248</v>
      </c>
      <c r="C64" s="341"/>
      <c r="D64" s="341"/>
      <c r="E64" s="341"/>
      <c r="F64" s="341"/>
      <c r="G64" s="342"/>
    </row>
    <row r="65" spans="1:8" ht="39" customHeight="1" x14ac:dyDescent="0.2">
      <c r="A65" s="180"/>
      <c r="B65" s="372" t="s">
        <v>44</v>
      </c>
      <c r="C65" s="373" t="s">
        <v>83</v>
      </c>
      <c r="D65" s="438" t="s">
        <v>137</v>
      </c>
      <c r="E65" s="439"/>
      <c r="F65" s="287"/>
      <c r="G65" s="288"/>
    </row>
    <row r="66" spans="1:8" s="181" customFormat="1" ht="15.75" customHeight="1" x14ac:dyDescent="0.25">
      <c r="A66" s="180"/>
      <c r="B66" s="374"/>
      <c r="C66" s="374"/>
      <c r="D66" s="375" t="s">
        <v>58</v>
      </c>
      <c r="E66" s="375" t="s">
        <v>59</v>
      </c>
      <c r="F66" s="287"/>
      <c r="G66" s="288"/>
    </row>
    <row r="67" spans="1:8" x14ac:dyDescent="0.2">
      <c r="A67" s="340"/>
      <c r="B67" s="380">
        <v>42485</v>
      </c>
      <c r="C67" s="378">
        <v>10.0076</v>
      </c>
      <c r="D67" s="381">
        <v>4.4030369999999999E-2</v>
      </c>
      <c r="E67" s="381">
        <v>4.0461230000000001E-2</v>
      </c>
      <c r="F67" s="341"/>
      <c r="G67" s="342"/>
    </row>
    <row r="68" spans="1:8" ht="30.75" customHeight="1" x14ac:dyDescent="0.2">
      <c r="A68" s="340"/>
      <c r="B68" s="440" t="s">
        <v>93</v>
      </c>
      <c r="C68" s="440"/>
      <c r="D68" s="440"/>
      <c r="E68" s="440"/>
      <c r="F68" s="440"/>
      <c r="G68" s="441"/>
    </row>
    <row r="69" spans="1:8" s="231" customFormat="1" ht="16.5" customHeight="1" x14ac:dyDescent="0.25">
      <c r="A69" s="230" t="s">
        <v>24</v>
      </c>
      <c r="B69" s="289" t="s">
        <v>365</v>
      </c>
      <c r="C69" s="290"/>
      <c r="D69" s="290"/>
      <c r="E69" s="290"/>
      <c r="F69" s="290"/>
      <c r="G69" s="291"/>
    </row>
    <row r="70" spans="1:8" x14ac:dyDescent="0.2">
      <c r="A70" s="340" t="s">
        <v>25</v>
      </c>
      <c r="B70" s="341" t="s">
        <v>357</v>
      </c>
      <c r="C70" s="341"/>
      <c r="D70" s="341"/>
      <c r="E70" s="341"/>
      <c r="F70" s="341"/>
      <c r="G70" s="342"/>
    </row>
    <row r="71" spans="1:8" ht="13.5" customHeight="1" x14ac:dyDescent="0.2">
      <c r="A71" s="340" t="s">
        <v>26</v>
      </c>
      <c r="B71" s="341" t="s">
        <v>358</v>
      </c>
      <c r="C71" s="341"/>
      <c r="D71" s="341"/>
      <c r="E71" s="341"/>
      <c r="F71" s="341"/>
      <c r="G71" s="342"/>
    </row>
    <row r="72" spans="1:8" ht="12.75" customHeight="1" x14ac:dyDescent="0.2">
      <c r="A72" s="340" t="s">
        <v>27</v>
      </c>
      <c r="B72" s="341" t="s">
        <v>193</v>
      </c>
      <c r="C72" s="341"/>
      <c r="D72" s="341"/>
      <c r="E72" s="341"/>
      <c r="F72" s="341"/>
      <c r="G72" s="342"/>
    </row>
    <row r="73" spans="1:8" ht="12.75" customHeight="1" x14ac:dyDescent="0.2">
      <c r="A73" s="340" t="s">
        <v>35</v>
      </c>
      <c r="B73" s="379" t="s">
        <v>345</v>
      </c>
      <c r="C73" s="341"/>
      <c r="D73" s="341"/>
      <c r="E73" s="341"/>
      <c r="F73" s="341"/>
      <c r="G73" s="342"/>
      <c r="H73" s="317"/>
    </row>
    <row r="74" spans="1:8" x14ac:dyDescent="0.2">
      <c r="A74" s="340" t="s">
        <v>51</v>
      </c>
      <c r="B74" s="341" t="s">
        <v>194</v>
      </c>
      <c r="C74" s="341"/>
      <c r="D74" s="341"/>
      <c r="E74" s="341"/>
      <c r="F74" s="341"/>
      <c r="G74" s="342"/>
    </row>
    <row r="75" spans="1:8" x14ac:dyDescent="0.2">
      <c r="A75" s="340" t="s">
        <v>52</v>
      </c>
      <c r="B75" s="341" t="s">
        <v>191</v>
      </c>
      <c r="C75" s="341"/>
      <c r="D75" s="341"/>
      <c r="E75" s="341"/>
      <c r="F75" s="341"/>
      <c r="G75" s="342"/>
    </row>
    <row r="76" spans="1:8" x14ac:dyDescent="0.2">
      <c r="A76" s="340" t="s">
        <v>89</v>
      </c>
      <c r="B76" s="379" t="s">
        <v>366</v>
      </c>
      <c r="C76" s="341"/>
      <c r="D76" s="341"/>
      <c r="E76" s="341"/>
      <c r="F76" s="341"/>
      <c r="G76" s="342"/>
    </row>
    <row r="77" spans="1:8" x14ac:dyDescent="0.2">
      <c r="A77" s="340"/>
      <c r="B77" s="341"/>
      <c r="C77" s="341"/>
      <c r="D77" s="341"/>
      <c r="E77" s="341"/>
      <c r="F77" s="341"/>
      <c r="G77" s="342"/>
    </row>
    <row r="78" spans="1:8" x14ac:dyDescent="0.2">
      <c r="A78" s="340" t="s">
        <v>50</v>
      </c>
      <c r="B78" s="301"/>
      <c r="G78" s="302"/>
    </row>
    <row r="79" spans="1:8" ht="13.5" thickBot="1" x14ac:dyDescent="0.25">
      <c r="A79" s="345" t="s">
        <v>249</v>
      </c>
      <c r="B79" s="303"/>
      <c r="C79" s="303"/>
      <c r="D79" s="303"/>
      <c r="E79" s="303"/>
      <c r="F79" s="303"/>
      <c r="G79" s="304"/>
    </row>
  </sheetData>
  <mergeCells count="8">
    <mergeCell ref="D65:E65"/>
    <mergeCell ref="A5:G6"/>
    <mergeCell ref="B68:G68"/>
    <mergeCell ref="A1:G1"/>
    <mergeCell ref="A3:G3"/>
    <mergeCell ref="A4:G4"/>
    <mergeCell ref="A8:G8"/>
    <mergeCell ref="A10:G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opLeftCell="A52" zoomScale="90" zoomScaleNormal="90" workbookViewId="0">
      <selection activeCell="F47" sqref="F47"/>
    </sheetView>
  </sheetViews>
  <sheetFormatPr defaultColWidth="9.140625" defaultRowHeight="12.75" x14ac:dyDescent="0.2"/>
  <cols>
    <col min="1" max="1" width="4.140625" style="123" customWidth="1"/>
    <col min="2" max="2" width="54" style="123" customWidth="1"/>
    <col min="3" max="3" width="21.140625" style="88" customWidth="1"/>
    <col min="4" max="4" width="15.7109375" style="88" customWidth="1"/>
    <col min="5" max="5" width="15.42578125" style="88" customWidth="1"/>
    <col min="6" max="6" width="17.85546875" style="88" customWidth="1"/>
    <col min="7" max="7" width="10.7109375" style="88" bestFit="1" customWidth="1"/>
    <col min="8" max="8" width="10.140625" style="88" customWidth="1"/>
    <col min="9" max="16384" width="9.140625" style="88"/>
  </cols>
  <sheetData>
    <row r="1" spans="1:7" x14ac:dyDescent="0.2">
      <c r="A1" s="442" t="s">
        <v>0</v>
      </c>
      <c r="B1" s="443"/>
      <c r="C1" s="443"/>
      <c r="D1" s="443"/>
      <c r="E1" s="443"/>
      <c r="F1" s="443"/>
      <c r="G1" s="444"/>
    </row>
    <row r="2" spans="1:7" x14ac:dyDescent="0.2">
      <c r="A2" s="89"/>
      <c r="G2" s="90"/>
    </row>
    <row r="3" spans="1:7" x14ac:dyDescent="0.2">
      <c r="A3" s="445" t="s">
        <v>1</v>
      </c>
      <c r="B3" s="446"/>
      <c r="C3" s="446"/>
      <c r="D3" s="446"/>
      <c r="E3" s="446"/>
      <c r="F3" s="446"/>
      <c r="G3" s="447"/>
    </row>
    <row r="4" spans="1:7" x14ac:dyDescent="0.2">
      <c r="A4" s="445" t="s">
        <v>2</v>
      </c>
      <c r="B4" s="446"/>
      <c r="C4" s="446"/>
      <c r="D4" s="446"/>
      <c r="E4" s="446"/>
      <c r="F4" s="446"/>
      <c r="G4" s="447"/>
    </row>
    <row r="5" spans="1:7" ht="15" customHeight="1" x14ac:dyDescent="0.2">
      <c r="A5" s="430" t="s">
        <v>143</v>
      </c>
      <c r="B5" s="431"/>
      <c r="C5" s="431"/>
      <c r="D5" s="431"/>
      <c r="E5" s="431"/>
      <c r="F5" s="431"/>
      <c r="G5" s="432"/>
    </row>
    <row r="6" spans="1:7" x14ac:dyDescent="0.2">
      <c r="A6" s="430"/>
      <c r="B6" s="431"/>
      <c r="C6" s="431"/>
      <c r="D6" s="431"/>
      <c r="E6" s="431"/>
      <c r="F6" s="431"/>
      <c r="G6" s="432"/>
    </row>
    <row r="7" spans="1:7" x14ac:dyDescent="0.2">
      <c r="A7" s="89"/>
      <c r="G7" s="90"/>
    </row>
    <row r="8" spans="1:7" x14ac:dyDescent="0.2">
      <c r="A8" s="448" t="s">
        <v>240</v>
      </c>
      <c r="B8" s="449"/>
      <c r="C8" s="449"/>
      <c r="D8" s="449"/>
      <c r="E8" s="449"/>
      <c r="F8" s="449"/>
      <c r="G8" s="450"/>
    </row>
    <row r="9" spans="1:7" ht="7.5" customHeight="1" x14ac:dyDescent="0.2">
      <c r="A9" s="89"/>
      <c r="G9" s="90"/>
    </row>
    <row r="10" spans="1:7" ht="13.5" customHeight="1" x14ac:dyDescent="0.2">
      <c r="A10" s="454" t="s">
        <v>367</v>
      </c>
      <c r="B10" s="455"/>
      <c r="C10" s="455"/>
      <c r="D10" s="455"/>
      <c r="E10" s="455"/>
      <c r="F10" s="455"/>
      <c r="G10" s="456"/>
    </row>
    <row r="11" spans="1:7" ht="13.5" thickBot="1" x14ac:dyDescent="0.25">
      <c r="A11" s="91"/>
      <c r="B11" s="135"/>
      <c r="C11" s="92"/>
      <c r="D11" s="92"/>
      <c r="E11" s="92"/>
      <c r="F11" s="92"/>
      <c r="G11" s="93"/>
    </row>
    <row r="12" spans="1:7" ht="38.25" x14ac:dyDescent="0.2">
      <c r="A12" s="271" t="s">
        <v>3</v>
      </c>
      <c r="B12" s="272" t="s">
        <v>4</v>
      </c>
      <c r="C12" s="273" t="s">
        <v>96</v>
      </c>
      <c r="D12" s="272" t="s">
        <v>40</v>
      </c>
      <c r="E12" s="272" t="s">
        <v>5</v>
      </c>
      <c r="F12" s="274" t="s">
        <v>148</v>
      </c>
      <c r="G12" s="275" t="s">
        <v>6</v>
      </c>
    </row>
    <row r="13" spans="1:7" x14ac:dyDescent="0.2">
      <c r="A13" s="94"/>
      <c r="B13" s="95"/>
      <c r="C13" s="136"/>
      <c r="D13" s="95"/>
      <c r="E13" s="95"/>
      <c r="F13" s="96"/>
      <c r="G13" s="97"/>
    </row>
    <row r="14" spans="1:7" x14ac:dyDescent="0.2">
      <c r="A14" s="94"/>
      <c r="B14" s="98" t="s">
        <v>79</v>
      </c>
      <c r="C14" s="136"/>
      <c r="D14" s="95"/>
      <c r="E14" s="95"/>
      <c r="F14" s="96"/>
      <c r="G14" s="97"/>
    </row>
    <row r="15" spans="1:7" x14ac:dyDescent="0.2">
      <c r="A15" s="94" t="s">
        <v>7</v>
      </c>
      <c r="B15" s="99" t="s">
        <v>8</v>
      </c>
      <c r="C15" s="136"/>
      <c r="D15" s="95"/>
      <c r="E15" s="103" t="s">
        <v>9</v>
      </c>
      <c r="F15" s="103" t="s">
        <v>9</v>
      </c>
      <c r="G15" s="205" t="s">
        <v>9</v>
      </c>
    </row>
    <row r="16" spans="1:7" x14ac:dyDescent="0.2">
      <c r="A16" s="94"/>
      <c r="B16" s="99"/>
      <c r="C16" s="136"/>
      <c r="D16" s="95"/>
      <c r="E16" s="103"/>
      <c r="F16" s="103"/>
      <c r="G16" s="205"/>
    </row>
    <row r="17" spans="1:7" x14ac:dyDescent="0.2">
      <c r="A17" s="94" t="s">
        <v>221</v>
      </c>
      <c r="B17" s="98" t="s">
        <v>239</v>
      </c>
      <c r="C17" s="136"/>
      <c r="D17" s="95"/>
      <c r="E17" s="103"/>
      <c r="F17" s="103"/>
      <c r="G17" s="205"/>
    </row>
    <row r="18" spans="1:7" x14ac:dyDescent="0.2">
      <c r="A18" s="94"/>
      <c r="B18" s="98"/>
      <c r="C18" s="136"/>
      <c r="D18" s="95"/>
      <c r="E18" s="103"/>
      <c r="F18" s="103"/>
      <c r="G18" s="205"/>
    </row>
    <row r="19" spans="1:7" x14ac:dyDescent="0.2">
      <c r="A19" s="101">
        <v>1</v>
      </c>
      <c r="B19" s="95" t="s">
        <v>325</v>
      </c>
      <c r="C19" s="207" t="s">
        <v>235</v>
      </c>
      <c r="D19" s="156" t="s">
        <v>173</v>
      </c>
      <c r="E19" s="279">
        <v>1000000</v>
      </c>
      <c r="F19" s="159">
        <v>1012.03</v>
      </c>
      <c r="G19" s="104">
        <v>0.31990000000000002</v>
      </c>
    </row>
    <row r="20" spans="1:7" x14ac:dyDescent="0.2">
      <c r="A20" s="101">
        <v>2</v>
      </c>
      <c r="B20" s="95" t="s">
        <v>324</v>
      </c>
      <c r="C20" s="207" t="s">
        <v>323</v>
      </c>
      <c r="D20" s="156" t="s">
        <v>173</v>
      </c>
      <c r="E20" s="279">
        <v>1000000</v>
      </c>
      <c r="F20" s="159">
        <v>1005.4</v>
      </c>
      <c r="G20" s="104">
        <v>0.31780000000000003</v>
      </c>
    </row>
    <row r="21" spans="1:7" x14ac:dyDescent="0.2">
      <c r="A21" s="101">
        <v>3</v>
      </c>
      <c r="B21" s="95" t="s">
        <v>327</v>
      </c>
      <c r="C21" s="207" t="s">
        <v>326</v>
      </c>
      <c r="D21" s="156" t="s">
        <v>173</v>
      </c>
      <c r="E21" s="279">
        <v>500000</v>
      </c>
      <c r="F21" s="159">
        <v>503.35</v>
      </c>
      <c r="G21" s="104">
        <v>0.15909999999999999</v>
      </c>
    </row>
    <row r="22" spans="1:7" x14ac:dyDescent="0.2">
      <c r="A22" s="101"/>
      <c r="B22" s="95"/>
      <c r="C22" s="207"/>
      <c r="D22" s="156"/>
      <c r="E22" s="279"/>
      <c r="F22" s="159"/>
      <c r="G22" s="104"/>
    </row>
    <row r="23" spans="1:7" x14ac:dyDescent="0.2">
      <c r="A23" s="101"/>
      <c r="B23" s="95"/>
      <c r="C23" s="207"/>
      <c r="D23" s="156"/>
      <c r="E23" s="279"/>
      <c r="F23" s="159"/>
      <c r="G23" s="104"/>
    </row>
    <row r="24" spans="1:7" x14ac:dyDescent="0.2">
      <c r="A24" s="94" t="s">
        <v>10</v>
      </c>
      <c r="B24" s="99" t="s">
        <v>11</v>
      </c>
      <c r="C24" s="136"/>
      <c r="D24" s="250"/>
      <c r="E24" s="103" t="s">
        <v>9</v>
      </c>
      <c r="F24" s="103" t="s">
        <v>9</v>
      </c>
      <c r="G24" s="205" t="s">
        <v>9</v>
      </c>
    </row>
    <row r="25" spans="1:7" x14ac:dyDescent="0.2">
      <c r="A25" s="94" t="s">
        <v>12</v>
      </c>
      <c r="B25" s="98" t="s">
        <v>13</v>
      </c>
      <c r="C25" s="136"/>
      <c r="D25" s="251"/>
      <c r="E25" s="103" t="s">
        <v>9</v>
      </c>
      <c r="F25" s="103" t="s">
        <v>9</v>
      </c>
      <c r="G25" s="205" t="s">
        <v>9</v>
      </c>
    </row>
    <row r="26" spans="1:7" x14ac:dyDescent="0.2">
      <c r="A26" s="101"/>
      <c r="B26" s="95"/>
      <c r="C26" s="137"/>
      <c r="D26" s="251"/>
      <c r="E26" s="103"/>
      <c r="F26" s="96"/>
      <c r="G26" s="104"/>
    </row>
    <row r="27" spans="1:7" x14ac:dyDescent="0.2">
      <c r="A27" s="94"/>
      <c r="B27" s="98" t="s">
        <v>84</v>
      </c>
      <c r="C27" s="136"/>
      <c r="D27" s="250"/>
      <c r="E27" s="100"/>
      <c r="F27" s="100">
        <v>2520.7799999999997</v>
      </c>
      <c r="G27" s="198">
        <v>0.79680000000000006</v>
      </c>
    </row>
    <row r="28" spans="1:7" x14ac:dyDescent="0.2">
      <c r="A28" s="94"/>
      <c r="B28" s="95"/>
      <c r="C28" s="136"/>
      <c r="D28" s="250"/>
      <c r="E28" s="95"/>
      <c r="F28" s="96"/>
      <c r="G28" s="104"/>
    </row>
    <row r="29" spans="1:7" s="106" customFormat="1" x14ac:dyDescent="0.2">
      <c r="A29" s="94"/>
      <c r="B29" s="21" t="s">
        <v>53</v>
      </c>
      <c r="C29" s="136"/>
      <c r="D29" s="250"/>
      <c r="E29" s="95"/>
      <c r="F29" s="96"/>
      <c r="G29" s="104"/>
    </row>
    <row r="30" spans="1:7" s="106" customFormat="1" x14ac:dyDescent="0.2">
      <c r="A30" s="94"/>
      <c r="B30" s="21"/>
      <c r="C30" s="136"/>
      <c r="D30" s="250"/>
      <c r="E30" s="95"/>
      <c r="F30" s="96"/>
      <c r="G30" s="104"/>
    </row>
    <row r="31" spans="1:7" x14ac:dyDescent="0.2">
      <c r="A31" s="94" t="s">
        <v>7</v>
      </c>
      <c r="B31" s="157" t="s">
        <v>180</v>
      </c>
      <c r="C31" s="95"/>
      <c r="D31" s="154"/>
      <c r="E31" s="113"/>
      <c r="F31" s="155"/>
      <c r="G31" s="104"/>
    </row>
    <row r="32" spans="1:7" x14ac:dyDescent="0.2">
      <c r="A32" s="191">
        <v>1</v>
      </c>
      <c r="B32" s="95" t="s">
        <v>368</v>
      </c>
      <c r="C32" s="95" t="s">
        <v>255</v>
      </c>
      <c r="D32" s="156" t="s">
        <v>173</v>
      </c>
      <c r="E32" s="279">
        <v>50000</v>
      </c>
      <c r="F32" s="159">
        <v>49.65</v>
      </c>
      <c r="G32" s="104">
        <v>1.5699999999999999E-2</v>
      </c>
    </row>
    <row r="33" spans="1:8" x14ac:dyDescent="0.2">
      <c r="A33" s="191"/>
      <c r="B33" s="95"/>
      <c r="C33" s="95"/>
      <c r="D33" s="156"/>
      <c r="E33" s="113"/>
      <c r="F33" s="193"/>
      <c r="G33" s="104"/>
    </row>
    <row r="34" spans="1:8" x14ac:dyDescent="0.2">
      <c r="A34" s="197"/>
      <c r="B34" s="167" t="s">
        <v>205</v>
      </c>
      <c r="C34" s="95"/>
      <c r="D34" s="95"/>
      <c r="E34" s="95"/>
      <c r="F34" s="192">
        <v>49.65</v>
      </c>
      <c r="G34" s="198">
        <v>1.5699999999999999E-2</v>
      </c>
    </row>
    <row r="35" spans="1:8" x14ac:dyDescent="0.2">
      <c r="A35" s="197"/>
      <c r="B35" s="167"/>
      <c r="C35" s="95"/>
      <c r="D35" s="95"/>
      <c r="E35" s="95"/>
      <c r="F35" s="192"/>
      <c r="G35" s="198"/>
    </row>
    <row r="36" spans="1:8" x14ac:dyDescent="0.2">
      <c r="A36" s="94" t="s">
        <v>10</v>
      </c>
      <c r="B36" s="9" t="s">
        <v>80</v>
      </c>
      <c r="C36" s="9"/>
      <c r="D36" s="95"/>
      <c r="E36" s="95"/>
      <c r="F36" s="171">
        <v>562.21</v>
      </c>
      <c r="G36" s="170">
        <v>0.1777</v>
      </c>
    </row>
    <row r="37" spans="1:8" x14ac:dyDescent="0.2">
      <c r="A37" s="101"/>
      <c r="B37" s="95"/>
      <c r="C37" s="95"/>
      <c r="D37" s="102"/>
      <c r="E37" s="102"/>
      <c r="F37" s="96"/>
      <c r="G37" s="104"/>
    </row>
    <row r="38" spans="1:8" x14ac:dyDescent="0.2">
      <c r="A38" s="101"/>
      <c r="B38" s="98" t="s">
        <v>82</v>
      </c>
      <c r="C38" s="98"/>
      <c r="D38" s="102"/>
      <c r="E38" s="105"/>
      <c r="F38" s="105">
        <v>611.86</v>
      </c>
      <c r="G38" s="198">
        <v>0.19339999999999999</v>
      </c>
    </row>
    <row r="39" spans="1:8" x14ac:dyDescent="0.2">
      <c r="A39" s="101"/>
      <c r="B39" s="98"/>
      <c r="C39" s="98"/>
      <c r="D39" s="102"/>
      <c r="E39" s="105"/>
      <c r="F39" s="105"/>
      <c r="G39" s="198"/>
    </row>
    <row r="40" spans="1:8" x14ac:dyDescent="0.2">
      <c r="A40" s="101"/>
      <c r="B40" s="98" t="s">
        <v>81</v>
      </c>
      <c r="C40" s="98"/>
      <c r="D40" s="102"/>
      <c r="E40" s="102"/>
      <c r="F40" s="96"/>
      <c r="G40" s="104"/>
    </row>
    <row r="41" spans="1:8" x14ac:dyDescent="0.2">
      <c r="A41" s="101"/>
      <c r="B41" s="95" t="s">
        <v>41</v>
      </c>
      <c r="C41" s="95"/>
      <c r="D41" s="95"/>
      <c r="E41" s="95"/>
      <c r="F41" s="182">
        <v>30.809999999999945</v>
      </c>
      <c r="G41" s="278">
        <v>9.7999999999999997E-3</v>
      </c>
    </row>
    <row r="42" spans="1:8" x14ac:dyDescent="0.2">
      <c r="A42" s="215"/>
      <c r="B42" s="216"/>
      <c r="C42" s="216"/>
      <c r="D42" s="217"/>
      <c r="E42" s="217"/>
      <c r="F42" s="218"/>
      <c r="G42" s="219"/>
      <c r="H42" s="206"/>
    </row>
    <row r="43" spans="1:8" ht="13.5" thickBot="1" x14ac:dyDescent="0.25">
      <c r="A43" s="220"/>
      <c r="B43" s="221" t="s">
        <v>14</v>
      </c>
      <c r="C43" s="221"/>
      <c r="D43" s="222"/>
      <c r="E43" s="222"/>
      <c r="F43" s="171">
        <v>3163.45</v>
      </c>
      <c r="G43" s="223">
        <v>1</v>
      </c>
    </row>
    <row r="44" spans="1:8" s="106" customFormat="1" x14ac:dyDescent="0.2">
      <c r="A44" s="107"/>
      <c r="B44" s="88"/>
      <c r="C44" s="88"/>
      <c r="D44" s="88"/>
      <c r="E44" s="88"/>
      <c r="F44" s="88"/>
      <c r="G44" s="90"/>
      <c r="H44" s="88"/>
    </row>
    <row r="45" spans="1:8" x14ac:dyDescent="0.2">
      <c r="A45" s="107" t="s">
        <v>15</v>
      </c>
      <c r="B45" s="88"/>
      <c r="G45" s="90"/>
    </row>
    <row r="46" spans="1:8" x14ac:dyDescent="0.2">
      <c r="A46" s="107" t="s">
        <v>16</v>
      </c>
      <c r="B46" s="88" t="s">
        <v>354</v>
      </c>
      <c r="G46" s="90"/>
    </row>
    <row r="47" spans="1:8" x14ac:dyDescent="0.2">
      <c r="A47" s="107" t="s">
        <v>17</v>
      </c>
      <c r="B47" s="88" t="s">
        <v>195</v>
      </c>
      <c r="G47" s="90"/>
    </row>
    <row r="48" spans="1:8" x14ac:dyDescent="0.2">
      <c r="A48" s="107" t="s">
        <v>18</v>
      </c>
      <c r="B48" s="88" t="s">
        <v>19</v>
      </c>
      <c r="F48" s="152"/>
      <c r="G48" s="153"/>
    </row>
    <row r="49" spans="1:8" ht="25.5" x14ac:dyDescent="0.2">
      <c r="A49" s="107"/>
      <c r="B49" s="184" t="s">
        <v>172</v>
      </c>
      <c r="C49" s="283" t="s">
        <v>355</v>
      </c>
      <c r="F49" s="152"/>
      <c r="G49" s="153"/>
    </row>
    <row r="50" spans="1:8" x14ac:dyDescent="0.2">
      <c r="A50" s="107"/>
      <c r="B50" s="370" t="s">
        <v>42</v>
      </c>
      <c r="C50" s="363">
        <v>10.9511</v>
      </c>
      <c r="D50" s="152"/>
      <c r="E50" s="152"/>
      <c r="F50" s="152"/>
      <c r="G50" s="153"/>
    </row>
    <row r="51" spans="1:8" x14ac:dyDescent="0.2">
      <c r="A51" s="107"/>
      <c r="B51" s="371" t="s">
        <v>237</v>
      </c>
      <c r="C51" s="363">
        <v>10.1595</v>
      </c>
      <c r="D51" s="152"/>
      <c r="E51" s="152"/>
      <c r="F51" s="152"/>
      <c r="G51" s="153"/>
    </row>
    <row r="52" spans="1:8" x14ac:dyDescent="0.2">
      <c r="A52" s="107"/>
      <c r="B52" s="152"/>
      <c r="C52" s="152"/>
      <c r="D52" s="152"/>
      <c r="E52" s="152"/>
      <c r="F52" s="152"/>
      <c r="G52" s="153"/>
    </row>
    <row r="53" spans="1:8" x14ac:dyDescent="0.2">
      <c r="A53" s="107" t="s">
        <v>23</v>
      </c>
      <c r="B53" s="152" t="s">
        <v>364</v>
      </c>
      <c r="C53" s="152"/>
      <c r="D53" s="152"/>
      <c r="E53" s="152"/>
      <c r="F53" s="152"/>
      <c r="G53" s="153"/>
    </row>
    <row r="54" spans="1:8" x14ac:dyDescent="0.2">
      <c r="A54" s="107"/>
      <c r="B54" s="152" t="s">
        <v>238</v>
      </c>
      <c r="C54" s="152"/>
      <c r="D54" s="152"/>
      <c r="E54" s="152"/>
      <c r="F54" s="152"/>
      <c r="G54" s="153"/>
    </row>
    <row r="55" spans="1:8" ht="25.5" x14ac:dyDescent="0.2">
      <c r="A55" s="180"/>
      <c r="B55" s="372" t="s">
        <v>44</v>
      </c>
      <c r="C55" s="373" t="s">
        <v>83</v>
      </c>
      <c r="D55" s="438" t="s">
        <v>137</v>
      </c>
      <c r="E55" s="439"/>
      <c r="F55" s="152"/>
      <c r="G55" s="153"/>
    </row>
    <row r="56" spans="1:8" s="181" customFormat="1" ht="15.75" customHeight="1" x14ac:dyDescent="0.2">
      <c r="A56" s="180"/>
      <c r="B56" s="374"/>
      <c r="C56" s="374"/>
      <c r="D56" s="375" t="s">
        <v>58</v>
      </c>
      <c r="E56" s="375" t="s">
        <v>59</v>
      </c>
      <c r="F56" s="152"/>
      <c r="G56" s="153"/>
    </row>
    <row r="57" spans="1:8" x14ac:dyDescent="0.2">
      <c r="A57" s="107"/>
      <c r="B57" s="380">
        <v>42485</v>
      </c>
      <c r="C57" s="378">
        <v>10.138199999999999</v>
      </c>
      <c r="D57" s="381">
        <v>9.1071570000000004E-2</v>
      </c>
      <c r="E57" s="381">
        <v>8.3689620000000006E-2</v>
      </c>
      <c r="F57" s="152"/>
      <c r="G57" s="153"/>
    </row>
    <row r="58" spans="1:8" ht="28.5" customHeight="1" x14ac:dyDescent="0.2">
      <c r="A58" s="107"/>
      <c r="B58" s="440" t="s">
        <v>93</v>
      </c>
      <c r="C58" s="440"/>
      <c r="D58" s="440"/>
      <c r="E58" s="440"/>
      <c r="F58" s="440"/>
      <c r="G58" s="441"/>
    </row>
    <row r="59" spans="1:8" s="231" customFormat="1" ht="16.5" customHeight="1" x14ac:dyDescent="0.25">
      <c r="A59" s="230" t="s">
        <v>24</v>
      </c>
      <c r="B59" s="289" t="s">
        <v>365</v>
      </c>
      <c r="C59" s="290"/>
      <c r="D59" s="290"/>
      <c r="E59" s="290"/>
      <c r="F59" s="290"/>
      <c r="G59" s="291"/>
    </row>
    <row r="60" spans="1:8" x14ac:dyDescent="0.2">
      <c r="A60" s="107" t="s">
        <v>25</v>
      </c>
      <c r="B60" s="152" t="s">
        <v>357</v>
      </c>
      <c r="C60" s="152"/>
      <c r="D60" s="152"/>
      <c r="E60" s="152"/>
      <c r="F60" s="152"/>
      <c r="G60" s="153"/>
    </row>
    <row r="61" spans="1:8" ht="13.5" customHeight="1" x14ac:dyDescent="0.2">
      <c r="A61" s="107" t="s">
        <v>26</v>
      </c>
      <c r="B61" s="152" t="s">
        <v>358</v>
      </c>
      <c r="C61" s="152"/>
      <c r="D61" s="152"/>
      <c r="E61" s="152"/>
      <c r="F61" s="152"/>
      <c r="G61" s="153"/>
    </row>
    <row r="62" spans="1:8" ht="12.75" customHeight="1" x14ac:dyDescent="0.2">
      <c r="A62" s="107" t="s">
        <v>27</v>
      </c>
      <c r="B62" s="152" t="s">
        <v>193</v>
      </c>
      <c r="C62" s="152"/>
      <c r="D62" s="152"/>
      <c r="E62" s="152"/>
      <c r="F62" s="152"/>
      <c r="G62" s="153"/>
    </row>
    <row r="63" spans="1:8" ht="12.75" customHeight="1" x14ac:dyDescent="0.2">
      <c r="A63" s="107" t="s">
        <v>35</v>
      </c>
      <c r="B63" s="379" t="s">
        <v>346</v>
      </c>
      <c r="C63" s="152"/>
      <c r="D63" s="152"/>
      <c r="E63" s="152"/>
      <c r="F63" s="152"/>
      <c r="G63" s="153"/>
      <c r="H63" s="317"/>
    </row>
    <row r="64" spans="1:8" x14ac:dyDescent="0.2">
      <c r="A64" s="107" t="s">
        <v>51</v>
      </c>
      <c r="B64" s="152" t="s">
        <v>194</v>
      </c>
      <c r="C64" s="152"/>
      <c r="D64" s="152"/>
      <c r="E64" s="152"/>
      <c r="F64" s="152"/>
      <c r="G64" s="153"/>
    </row>
    <row r="65" spans="1:7" x14ac:dyDescent="0.2">
      <c r="A65" s="107" t="s">
        <v>52</v>
      </c>
      <c r="B65" s="152" t="s">
        <v>191</v>
      </c>
      <c r="C65" s="152"/>
      <c r="D65" s="152"/>
      <c r="E65" s="152"/>
      <c r="F65" s="152"/>
      <c r="G65" s="153"/>
    </row>
    <row r="66" spans="1:7" x14ac:dyDescent="0.2">
      <c r="A66" s="107" t="s">
        <v>89</v>
      </c>
      <c r="B66" s="383" t="s">
        <v>366</v>
      </c>
      <c r="C66" s="152"/>
      <c r="D66" s="152"/>
      <c r="E66" s="152"/>
      <c r="F66" s="152"/>
      <c r="G66" s="153"/>
    </row>
    <row r="67" spans="1:7" x14ac:dyDescent="0.2">
      <c r="A67" s="107"/>
      <c r="B67" s="152"/>
      <c r="C67" s="152"/>
      <c r="D67" s="152"/>
      <c r="E67" s="152"/>
      <c r="F67" s="152"/>
      <c r="G67" s="153"/>
    </row>
    <row r="68" spans="1:7" x14ac:dyDescent="0.2">
      <c r="A68" s="107" t="s">
        <v>50</v>
      </c>
      <c r="B68" s="88"/>
      <c r="G68" s="90"/>
    </row>
    <row r="69" spans="1:7" ht="13.5" thickBot="1" x14ac:dyDescent="0.25">
      <c r="A69" s="138" t="s">
        <v>249</v>
      </c>
      <c r="B69" s="92"/>
      <c r="C69" s="92"/>
      <c r="D69" s="92"/>
      <c r="E69" s="92"/>
      <c r="F69" s="92"/>
      <c r="G69" s="93"/>
    </row>
  </sheetData>
  <mergeCells count="8">
    <mergeCell ref="D55:E55"/>
    <mergeCell ref="B58:G58"/>
    <mergeCell ref="A1:G1"/>
    <mergeCell ref="A3:G3"/>
    <mergeCell ref="A4:G4"/>
    <mergeCell ref="A5:G6"/>
    <mergeCell ref="A8:G8"/>
    <mergeCell ref="A10:G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A16" zoomScale="90" zoomScaleNormal="90" workbookViewId="0">
      <selection activeCell="D33" sqref="D33:E33"/>
    </sheetView>
  </sheetViews>
  <sheetFormatPr defaultColWidth="9.140625" defaultRowHeight="12.75" x14ac:dyDescent="0.2"/>
  <cols>
    <col min="1" max="1" width="4.42578125" style="2" customWidth="1"/>
    <col min="2" max="2" width="53" style="2" customWidth="1"/>
    <col min="3" max="3" width="23" style="2" customWidth="1"/>
    <col min="4" max="4" width="21.42578125" style="2" customWidth="1"/>
    <col min="5" max="5" width="14.5703125" style="2" customWidth="1"/>
    <col min="6" max="6" width="9.140625" style="2" customWidth="1"/>
    <col min="7" max="16384" width="9.140625" style="2"/>
  </cols>
  <sheetData>
    <row r="1" spans="1:6" x14ac:dyDescent="0.2">
      <c r="A1" s="424" t="s">
        <v>0</v>
      </c>
      <c r="B1" s="425"/>
      <c r="C1" s="425"/>
      <c r="D1" s="425"/>
      <c r="E1" s="426"/>
    </row>
    <row r="2" spans="1:6" x14ac:dyDescent="0.2">
      <c r="A2" s="3"/>
      <c r="B2" s="4"/>
      <c r="C2" s="4"/>
      <c r="D2" s="4"/>
      <c r="E2" s="40"/>
    </row>
    <row r="3" spans="1:6" ht="14.25" customHeight="1" x14ac:dyDescent="0.2">
      <c r="A3" s="427" t="s">
        <v>1</v>
      </c>
      <c r="B3" s="428"/>
      <c r="C3" s="428"/>
      <c r="D3" s="428"/>
      <c r="E3" s="429"/>
    </row>
    <row r="4" spans="1:6" ht="15" customHeight="1" x14ac:dyDescent="0.2">
      <c r="A4" s="427" t="s">
        <v>2</v>
      </c>
      <c r="B4" s="428"/>
      <c r="C4" s="428"/>
      <c r="D4" s="428"/>
      <c r="E4" s="429"/>
    </row>
    <row r="5" spans="1:6" ht="15" customHeight="1" x14ac:dyDescent="0.2">
      <c r="A5" s="430" t="s">
        <v>185</v>
      </c>
      <c r="B5" s="431"/>
      <c r="C5" s="431"/>
      <c r="D5" s="431"/>
      <c r="E5" s="432"/>
    </row>
    <row r="6" spans="1:6" ht="15" customHeight="1" x14ac:dyDescent="0.2">
      <c r="A6" s="430"/>
      <c r="B6" s="431"/>
      <c r="C6" s="431"/>
      <c r="D6" s="431"/>
      <c r="E6" s="432"/>
    </row>
    <row r="7" spans="1:6" x14ac:dyDescent="0.2">
      <c r="A7" s="3"/>
      <c r="B7" s="4"/>
      <c r="C7" s="4"/>
      <c r="D7" s="4"/>
      <c r="E7" s="40"/>
    </row>
    <row r="8" spans="1:6" ht="12.75" customHeight="1" x14ac:dyDescent="0.2">
      <c r="A8" s="427" t="s">
        <v>94</v>
      </c>
      <c r="B8" s="428"/>
      <c r="C8" s="428"/>
      <c r="D8" s="428"/>
      <c r="E8" s="429"/>
    </row>
    <row r="9" spans="1:6" x14ac:dyDescent="0.2">
      <c r="A9" s="3"/>
      <c r="B9" s="41"/>
      <c r="C9" s="41"/>
      <c r="D9" s="4"/>
      <c r="E9" s="40"/>
    </row>
    <row r="10" spans="1:6" ht="14.25" customHeight="1" x14ac:dyDescent="0.2">
      <c r="A10" s="460" t="s">
        <v>369</v>
      </c>
      <c r="B10" s="461"/>
      <c r="C10" s="461"/>
      <c r="D10" s="461"/>
      <c r="E10" s="462"/>
    </row>
    <row r="11" spans="1:6" ht="12" customHeight="1" x14ac:dyDescent="0.2">
      <c r="A11" s="3"/>
      <c r="B11" s="41"/>
      <c r="C11" s="41"/>
      <c r="D11" s="4"/>
      <c r="E11" s="42"/>
    </row>
    <row r="12" spans="1:6" ht="25.5" x14ac:dyDescent="0.2">
      <c r="A12" s="270" t="s">
        <v>30</v>
      </c>
      <c r="B12" s="43" t="s">
        <v>85</v>
      </c>
      <c r="C12" s="43" t="s">
        <v>5</v>
      </c>
      <c r="D12" s="7" t="s">
        <v>148</v>
      </c>
      <c r="E12" s="44" t="s">
        <v>6</v>
      </c>
    </row>
    <row r="13" spans="1:6" x14ac:dyDescent="0.2">
      <c r="A13" s="45"/>
      <c r="B13" s="46"/>
      <c r="C13" s="46"/>
      <c r="D13" s="46"/>
      <c r="E13" s="47"/>
    </row>
    <row r="14" spans="1:6" x14ac:dyDescent="0.2">
      <c r="A14" s="45"/>
      <c r="B14" s="48" t="s">
        <v>31</v>
      </c>
      <c r="C14" s="48"/>
      <c r="D14" s="48"/>
      <c r="E14" s="49"/>
    </row>
    <row r="15" spans="1:6" x14ac:dyDescent="0.2">
      <c r="A15" s="239">
        <v>1</v>
      </c>
      <c r="B15" s="10" t="s">
        <v>200</v>
      </c>
      <c r="C15" s="172">
        <v>209</v>
      </c>
      <c r="D15" s="159">
        <v>6348.99</v>
      </c>
      <c r="E15" s="16">
        <v>0.99770000000000003</v>
      </c>
    </row>
    <row r="16" spans="1:6" x14ac:dyDescent="0.2">
      <c r="A16" s="239">
        <v>2</v>
      </c>
      <c r="B16" s="10" t="s">
        <v>176</v>
      </c>
      <c r="C16" s="172">
        <v>7</v>
      </c>
      <c r="D16" s="159">
        <v>21.35</v>
      </c>
      <c r="E16" s="16">
        <v>3.3999999999999998E-3</v>
      </c>
      <c r="F16" s="17"/>
    </row>
    <row r="17" spans="1:5" x14ac:dyDescent="0.2">
      <c r="A17" s="239"/>
      <c r="B17" s="10"/>
      <c r="C17" s="172"/>
      <c r="D17" s="159"/>
      <c r="E17" s="16"/>
    </row>
    <row r="18" spans="1:5" ht="12" customHeight="1" x14ac:dyDescent="0.2">
      <c r="A18" s="45"/>
      <c r="B18" s="10"/>
      <c r="C18" s="14"/>
      <c r="D18" s="15"/>
      <c r="E18" s="16"/>
    </row>
    <row r="19" spans="1:5" s="24" customFormat="1" x14ac:dyDescent="0.2">
      <c r="A19" s="51"/>
      <c r="B19" s="21" t="s">
        <v>48</v>
      </c>
      <c r="C19" s="111"/>
      <c r="D19" s="52">
        <v>6370.34</v>
      </c>
      <c r="E19" s="58">
        <v>1.0011000000000001</v>
      </c>
    </row>
    <row r="20" spans="1:5" s="24" customFormat="1" x14ac:dyDescent="0.2">
      <c r="A20" s="51"/>
      <c r="B20" s="21"/>
      <c r="C20" s="21"/>
      <c r="D20" s="53"/>
      <c r="E20" s="54"/>
    </row>
    <row r="21" spans="1:5" s="24" customFormat="1" x14ac:dyDescent="0.2">
      <c r="A21" s="51"/>
      <c r="B21" s="21" t="s">
        <v>54</v>
      </c>
      <c r="C21" s="21"/>
      <c r="D21" s="53"/>
      <c r="E21" s="54"/>
    </row>
    <row r="22" spans="1:5" s="24" customFormat="1" x14ac:dyDescent="0.2">
      <c r="A22" s="51"/>
      <c r="B22" s="21"/>
      <c r="C22" s="14"/>
      <c r="D22" s="15"/>
      <c r="E22" s="50"/>
    </row>
    <row r="23" spans="1:5" s="24" customFormat="1" x14ac:dyDescent="0.2">
      <c r="A23" s="393" t="s">
        <v>7</v>
      </c>
      <c r="B23" s="21" t="s">
        <v>8</v>
      </c>
      <c r="C23" s="208" t="s">
        <v>9</v>
      </c>
      <c r="D23" s="208" t="s">
        <v>9</v>
      </c>
      <c r="E23" s="209" t="s">
        <v>9</v>
      </c>
    </row>
    <row r="24" spans="1:5" s="24" customFormat="1" x14ac:dyDescent="0.2">
      <c r="A24" s="393" t="s">
        <v>10</v>
      </c>
      <c r="B24" s="21" t="s">
        <v>11</v>
      </c>
      <c r="C24" s="208" t="s">
        <v>9</v>
      </c>
      <c r="D24" s="208" t="s">
        <v>9</v>
      </c>
      <c r="E24" s="209" t="s">
        <v>9</v>
      </c>
    </row>
    <row r="25" spans="1:5" s="24" customFormat="1" x14ac:dyDescent="0.2">
      <c r="A25" s="393" t="s">
        <v>12</v>
      </c>
      <c r="B25" s="9" t="s">
        <v>13</v>
      </c>
      <c r="C25" s="208" t="s">
        <v>9</v>
      </c>
      <c r="D25" s="208" t="s">
        <v>9</v>
      </c>
      <c r="E25" s="209" t="s">
        <v>9</v>
      </c>
    </row>
    <row r="26" spans="1:5" s="24" customFormat="1" x14ac:dyDescent="0.2">
      <c r="A26" s="51"/>
      <c r="B26" s="21" t="s">
        <v>78</v>
      </c>
      <c r="C26" s="56"/>
      <c r="D26" s="56" t="s">
        <v>9</v>
      </c>
      <c r="E26" s="57" t="s">
        <v>9</v>
      </c>
    </row>
    <row r="27" spans="1:5" s="24" customFormat="1" x14ac:dyDescent="0.2">
      <c r="A27" s="51"/>
      <c r="B27" s="21"/>
      <c r="C27" s="21"/>
      <c r="D27" s="53"/>
      <c r="E27" s="54"/>
    </row>
    <row r="28" spans="1:5" s="24" customFormat="1" x14ac:dyDescent="0.2">
      <c r="A28" s="45"/>
      <c r="B28" s="21" t="s">
        <v>55</v>
      </c>
      <c r="C28" s="56"/>
      <c r="D28" s="56"/>
      <c r="E28" s="57"/>
    </row>
    <row r="29" spans="1:5" s="24" customFormat="1" x14ac:dyDescent="0.2">
      <c r="A29" s="45"/>
      <c r="B29" s="21"/>
      <c r="C29" s="56"/>
      <c r="D29" s="56"/>
      <c r="E29" s="57"/>
    </row>
    <row r="30" spans="1:5" s="24" customFormat="1" x14ac:dyDescent="0.2">
      <c r="A30" s="394" t="s">
        <v>7</v>
      </c>
      <c r="B30" s="9" t="s">
        <v>80</v>
      </c>
      <c r="C30" s="56"/>
      <c r="D30" s="171">
        <v>7.65</v>
      </c>
      <c r="E30" s="58">
        <v>1.1999999999999999E-3</v>
      </c>
    </row>
    <row r="31" spans="1:5" s="24" customFormat="1" x14ac:dyDescent="0.2">
      <c r="A31" s="45"/>
      <c r="B31" s="21"/>
      <c r="C31" s="21"/>
      <c r="D31" s="53"/>
      <c r="E31" s="54"/>
    </row>
    <row r="32" spans="1:5" s="24" customFormat="1" x14ac:dyDescent="0.2">
      <c r="A32" s="45"/>
      <c r="B32" s="9" t="s">
        <v>81</v>
      </c>
      <c r="C32" s="21"/>
      <c r="D32" s="53"/>
      <c r="E32" s="54"/>
    </row>
    <row r="33" spans="1:6" x14ac:dyDescent="0.2">
      <c r="A33" s="45"/>
      <c r="B33" s="14" t="s">
        <v>33</v>
      </c>
      <c r="C33" s="21"/>
      <c r="D33" s="159">
        <v>-14.579999999999927</v>
      </c>
      <c r="E33" s="16">
        <v>-2.3000000000000798E-3</v>
      </c>
      <c r="F33" s="173"/>
    </row>
    <row r="34" spans="1:6" x14ac:dyDescent="0.2">
      <c r="A34" s="45"/>
      <c r="B34" s="21"/>
      <c r="C34" s="21"/>
      <c r="D34" s="15"/>
      <c r="E34" s="50"/>
    </row>
    <row r="35" spans="1:6" x14ac:dyDescent="0.2">
      <c r="A35" s="45"/>
      <c r="B35" s="120" t="s">
        <v>14</v>
      </c>
      <c r="C35" s="59"/>
      <c r="D35" s="171">
        <v>6363.41</v>
      </c>
      <c r="E35" s="58">
        <v>1</v>
      </c>
    </row>
    <row r="36" spans="1:6" ht="13.5" thickBot="1" x14ac:dyDescent="0.25">
      <c r="A36" s="130"/>
      <c r="B36" s="131"/>
      <c r="C36" s="131"/>
      <c r="D36" s="132"/>
      <c r="E36" s="133"/>
    </row>
    <row r="37" spans="1:6" x14ac:dyDescent="0.2">
      <c r="A37" s="29"/>
      <c r="B37" s="30"/>
      <c r="C37" s="30"/>
      <c r="D37" s="31"/>
      <c r="E37" s="134"/>
    </row>
    <row r="38" spans="1:6" x14ac:dyDescent="0.2">
      <c r="A38" s="6" t="s">
        <v>15</v>
      </c>
      <c r="B38" s="41"/>
      <c r="C38" s="41"/>
      <c r="D38" s="61"/>
      <c r="E38" s="40"/>
    </row>
    <row r="39" spans="1:6" ht="13.5" customHeight="1" x14ac:dyDescent="0.2">
      <c r="A39" s="33" t="s">
        <v>16</v>
      </c>
      <c r="B39" s="463" t="s">
        <v>354</v>
      </c>
      <c r="C39" s="463"/>
      <c r="D39" s="463"/>
      <c r="E39" s="464"/>
    </row>
    <row r="40" spans="1:6" ht="14.25" customHeight="1" x14ac:dyDescent="0.2">
      <c r="A40" s="33" t="s">
        <v>17</v>
      </c>
      <c r="B40" s="4" t="s">
        <v>34</v>
      </c>
      <c r="C40" s="4"/>
      <c r="D40" s="61"/>
      <c r="E40" s="40"/>
    </row>
    <row r="41" spans="1:6" ht="25.5" x14ac:dyDescent="0.2">
      <c r="A41" s="33"/>
      <c r="B41" s="360" t="s">
        <v>20</v>
      </c>
      <c r="C41" s="361" t="s">
        <v>355</v>
      </c>
      <c r="D41" s="109"/>
      <c r="E41" s="140"/>
    </row>
    <row r="42" spans="1:6" x14ac:dyDescent="0.2">
      <c r="A42" s="33"/>
      <c r="B42" s="362" t="s">
        <v>21</v>
      </c>
      <c r="C42" s="363">
        <v>1382.2964999999999</v>
      </c>
      <c r="D42" s="109"/>
      <c r="E42" s="140"/>
    </row>
    <row r="43" spans="1:6" ht="18.75" customHeight="1" x14ac:dyDescent="0.2">
      <c r="A43" s="62" t="s">
        <v>18</v>
      </c>
      <c r="B43" s="109" t="s">
        <v>365</v>
      </c>
      <c r="C43" s="297"/>
      <c r="D43" s="297"/>
      <c r="E43" s="140"/>
    </row>
    <row r="44" spans="1:6" ht="18.75" customHeight="1" x14ac:dyDescent="0.2">
      <c r="A44" s="62" t="s">
        <v>23</v>
      </c>
      <c r="B44" s="457" t="s">
        <v>357</v>
      </c>
      <c r="C44" s="457"/>
      <c r="D44" s="457"/>
      <c r="E44" s="140"/>
    </row>
    <row r="45" spans="1:6" ht="28.5" customHeight="1" x14ac:dyDescent="0.2">
      <c r="A45" s="34" t="s">
        <v>24</v>
      </c>
      <c r="B45" s="458" t="s">
        <v>370</v>
      </c>
      <c r="C45" s="458"/>
      <c r="D45" s="458"/>
      <c r="E45" s="459"/>
    </row>
    <row r="46" spans="1:6" ht="17.25" customHeight="1" x14ac:dyDescent="0.2">
      <c r="A46" s="108" t="s">
        <v>25</v>
      </c>
      <c r="B46" s="109" t="s">
        <v>192</v>
      </c>
      <c r="C46" s="355"/>
      <c r="D46" s="355"/>
      <c r="E46" s="356"/>
    </row>
    <row r="47" spans="1:6" ht="16.5" customHeight="1" x14ac:dyDescent="0.2">
      <c r="A47" s="108" t="s">
        <v>26</v>
      </c>
      <c r="B47" s="1" t="s">
        <v>312</v>
      </c>
      <c r="C47" s="355"/>
      <c r="D47" s="355"/>
      <c r="E47" s="356"/>
      <c r="F47" s="88"/>
    </row>
    <row r="48" spans="1:6" ht="17.25" customHeight="1" x14ac:dyDescent="0.2">
      <c r="A48" s="108" t="s">
        <v>27</v>
      </c>
      <c r="B48" s="109" t="s">
        <v>190</v>
      </c>
      <c r="C48" s="355"/>
      <c r="D48" s="355"/>
      <c r="E48" s="356"/>
    </row>
    <row r="49" spans="1:5" ht="17.25" customHeight="1" x14ac:dyDescent="0.2">
      <c r="A49" s="108" t="s">
        <v>35</v>
      </c>
      <c r="B49" s="109" t="s">
        <v>191</v>
      </c>
      <c r="C49" s="355"/>
      <c r="D49" s="355"/>
      <c r="E49" s="356"/>
    </row>
    <row r="50" spans="1:5" ht="17.25" customHeight="1" x14ac:dyDescent="0.2">
      <c r="A50" s="108" t="s">
        <v>51</v>
      </c>
      <c r="B50" s="1" t="s">
        <v>371</v>
      </c>
      <c r="C50" s="355"/>
      <c r="D50" s="355"/>
      <c r="E50" s="356"/>
    </row>
    <row r="51" spans="1:5" ht="17.25" customHeight="1" x14ac:dyDescent="0.2">
      <c r="A51" s="108"/>
      <c r="B51" s="109"/>
      <c r="C51" s="355"/>
      <c r="D51" s="355"/>
      <c r="E51" s="356"/>
    </row>
    <row r="52" spans="1:5" ht="17.25" customHeight="1" thickBot="1" x14ac:dyDescent="0.25">
      <c r="A52" s="36" t="s">
        <v>45</v>
      </c>
      <c r="B52" s="37" t="s">
        <v>46</v>
      </c>
      <c r="C52" s="37"/>
      <c r="D52" s="37"/>
      <c r="E52" s="64"/>
    </row>
  </sheetData>
  <sortState ref="B15:E17">
    <sortCondition descending="1" ref="D15:D17"/>
  </sortState>
  <mergeCells count="9">
    <mergeCell ref="B44:D44"/>
    <mergeCell ref="B45:E45"/>
    <mergeCell ref="A1:E1"/>
    <mergeCell ref="A3:E3"/>
    <mergeCell ref="A4:E4"/>
    <mergeCell ref="A8:E8"/>
    <mergeCell ref="A10:E10"/>
    <mergeCell ref="B39:E39"/>
    <mergeCell ref="A5:E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opLeftCell="A77" zoomScale="90" zoomScaleNormal="90" workbookViewId="0">
      <selection activeCell="G111" sqref="G111"/>
    </sheetView>
  </sheetViews>
  <sheetFormatPr defaultColWidth="9.140625" defaultRowHeight="12.75" x14ac:dyDescent="0.2"/>
  <cols>
    <col min="1" max="1" width="6.5703125" style="2" customWidth="1"/>
    <col min="2" max="2" width="53.5703125" style="2" customWidth="1"/>
    <col min="3" max="3" width="22.42578125" style="2" customWidth="1"/>
    <col min="4" max="4" width="25.85546875" style="2" bestFit="1" customWidth="1"/>
    <col min="5" max="5" width="9.85546875" style="2" customWidth="1"/>
    <col min="6" max="6" width="10.5703125" style="17" customWidth="1"/>
    <col min="7" max="7" width="11.140625" style="2" bestFit="1" customWidth="1"/>
    <col min="8" max="8" width="9.140625" style="2" customWidth="1"/>
    <col min="9" max="16384" width="9.140625" style="2"/>
  </cols>
  <sheetData>
    <row r="1" spans="1:7" x14ac:dyDescent="0.2">
      <c r="A1" s="424" t="s">
        <v>0</v>
      </c>
      <c r="B1" s="425"/>
      <c r="C1" s="425"/>
      <c r="D1" s="467"/>
      <c r="E1" s="425"/>
      <c r="F1" s="425"/>
      <c r="G1" s="426"/>
    </row>
    <row r="2" spans="1:7" x14ac:dyDescent="0.2">
      <c r="A2" s="3"/>
      <c r="B2" s="4"/>
      <c r="C2" s="4"/>
      <c r="D2" s="4"/>
      <c r="E2" s="4"/>
      <c r="F2" s="61"/>
      <c r="G2" s="40"/>
    </row>
    <row r="3" spans="1:7" x14ac:dyDescent="0.2">
      <c r="A3" s="427" t="s">
        <v>1</v>
      </c>
      <c r="B3" s="428"/>
      <c r="C3" s="428"/>
      <c r="D3" s="468"/>
      <c r="E3" s="428"/>
      <c r="F3" s="428"/>
      <c r="G3" s="429"/>
    </row>
    <row r="4" spans="1:7" x14ac:dyDescent="0.2">
      <c r="A4" s="427" t="s">
        <v>2</v>
      </c>
      <c r="B4" s="428"/>
      <c r="C4" s="428"/>
      <c r="D4" s="468"/>
      <c r="E4" s="428"/>
      <c r="F4" s="428"/>
      <c r="G4" s="429"/>
    </row>
    <row r="5" spans="1:7" ht="15" customHeight="1" x14ac:dyDescent="0.2">
      <c r="A5" s="430" t="s">
        <v>136</v>
      </c>
      <c r="B5" s="431"/>
      <c r="C5" s="431"/>
      <c r="D5" s="431"/>
      <c r="E5" s="431"/>
      <c r="F5" s="431"/>
      <c r="G5" s="432"/>
    </row>
    <row r="6" spans="1:7" ht="15" customHeight="1" x14ac:dyDescent="0.2">
      <c r="A6" s="430"/>
      <c r="B6" s="431"/>
      <c r="C6" s="431"/>
      <c r="D6" s="431"/>
      <c r="E6" s="431"/>
      <c r="F6" s="431"/>
      <c r="G6" s="432"/>
    </row>
    <row r="7" spans="1:7" x14ac:dyDescent="0.2">
      <c r="A7" s="3"/>
      <c r="B7" s="4"/>
      <c r="C7" s="4"/>
      <c r="D7" s="4"/>
      <c r="E7" s="4"/>
      <c r="F7" s="61"/>
      <c r="G7" s="40"/>
    </row>
    <row r="8" spans="1:7" x14ac:dyDescent="0.2">
      <c r="A8" s="427" t="s">
        <v>91</v>
      </c>
      <c r="B8" s="428"/>
      <c r="C8" s="428"/>
      <c r="D8" s="468"/>
      <c r="E8" s="428"/>
      <c r="F8" s="428"/>
      <c r="G8" s="429"/>
    </row>
    <row r="9" spans="1:7" x14ac:dyDescent="0.2">
      <c r="A9" s="3"/>
      <c r="B9" s="4"/>
      <c r="C9" s="4"/>
      <c r="D9" s="4"/>
      <c r="E9" s="4"/>
      <c r="F9" s="61"/>
      <c r="G9" s="40"/>
    </row>
    <row r="10" spans="1:7" x14ac:dyDescent="0.2">
      <c r="A10" s="427" t="s">
        <v>372</v>
      </c>
      <c r="B10" s="428"/>
      <c r="C10" s="428"/>
      <c r="D10" s="468"/>
      <c r="E10" s="428"/>
      <c r="F10" s="428"/>
      <c r="G10" s="429"/>
    </row>
    <row r="11" spans="1:7" ht="13.5" thickBot="1" x14ac:dyDescent="0.25">
      <c r="A11" s="65"/>
      <c r="B11" s="37"/>
      <c r="C11" s="37"/>
      <c r="D11" s="37"/>
      <c r="E11" s="37"/>
      <c r="F11" s="66"/>
      <c r="G11" s="64"/>
    </row>
    <row r="12" spans="1:7" s="238" customFormat="1" ht="48" customHeight="1" x14ac:dyDescent="0.25">
      <c r="A12" s="232" t="s">
        <v>3</v>
      </c>
      <c r="B12" s="240" t="s">
        <v>4</v>
      </c>
      <c r="C12" s="234" t="s">
        <v>96</v>
      </c>
      <c r="D12" s="240" t="s">
        <v>36</v>
      </c>
      <c r="E12" s="240" t="s">
        <v>5</v>
      </c>
      <c r="F12" s="236" t="s">
        <v>148</v>
      </c>
      <c r="G12" s="237" t="s">
        <v>6</v>
      </c>
    </row>
    <row r="13" spans="1:7" x14ac:dyDescent="0.2">
      <c r="A13" s="45"/>
      <c r="B13" s="21"/>
      <c r="C13" s="129"/>
      <c r="D13" s="14"/>
      <c r="E13" s="14"/>
      <c r="F13" s="14"/>
      <c r="G13" s="60"/>
    </row>
    <row r="14" spans="1:7" x14ac:dyDescent="0.2">
      <c r="A14" s="45"/>
      <c r="B14" s="21" t="s">
        <v>56</v>
      </c>
      <c r="C14" s="129"/>
      <c r="D14" s="14"/>
      <c r="E14" s="14"/>
      <c r="F14" s="14"/>
      <c r="G14" s="60"/>
    </row>
    <row r="15" spans="1:7" x14ac:dyDescent="0.2">
      <c r="A15" s="45"/>
      <c r="B15" s="48"/>
      <c r="C15" s="129"/>
      <c r="D15" s="161"/>
      <c r="E15" s="15"/>
      <c r="F15" s="14"/>
      <c r="G15" s="60"/>
    </row>
    <row r="16" spans="1:7" x14ac:dyDescent="0.2">
      <c r="A16" s="239" t="s">
        <v>7</v>
      </c>
      <c r="B16" s="21" t="s">
        <v>8</v>
      </c>
      <c r="C16" s="129"/>
      <c r="D16" s="15"/>
      <c r="E16" s="15"/>
      <c r="F16" s="14"/>
      <c r="G16" s="60"/>
    </row>
    <row r="17" spans="1:7" x14ac:dyDescent="0.2">
      <c r="A17" s="239"/>
      <c r="B17" s="21"/>
      <c r="C17" s="129"/>
      <c r="D17" s="15"/>
      <c r="E17" s="15"/>
      <c r="F17" s="14"/>
      <c r="G17" s="60"/>
    </row>
    <row r="18" spans="1:7" x14ac:dyDescent="0.2">
      <c r="A18" s="239">
        <v>1</v>
      </c>
      <c r="B18" s="203" t="s">
        <v>333</v>
      </c>
      <c r="C18" s="129" t="s">
        <v>98</v>
      </c>
      <c r="D18" s="159" t="s">
        <v>61</v>
      </c>
      <c r="E18" s="160">
        <v>2507</v>
      </c>
      <c r="F18" s="159">
        <v>30.29</v>
      </c>
      <c r="G18" s="16">
        <v>8.4199999999999997E-2</v>
      </c>
    </row>
    <row r="19" spans="1:7" x14ac:dyDescent="0.2">
      <c r="A19" s="239">
        <v>2</v>
      </c>
      <c r="B19" s="203" t="s">
        <v>347</v>
      </c>
      <c r="C19" s="129" t="s">
        <v>100</v>
      </c>
      <c r="D19" s="159" t="s">
        <v>62</v>
      </c>
      <c r="E19" s="160">
        <v>2472</v>
      </c>
      <c r="F19" s="159">
        <v>27.99</v>
      </c>
      <c r="G19" s="16">
        <v>7.7799999999999994E-2</v>
      </c>
    </row>
    <row r="20" spans="1:7" x14ac:dyDescent="0.2">
      <c r="A20" s="239">
        <v>3</v>
      </c>
      <c r="B20" s="203" t="s">
        <v>348</v>
      </c>
      <c r="C20" s="129" t="s">
        <v>130</v>
      </c>
      <c r="D20" s="159" t="s">
        <v>66</v>
      </c>
      <c r="E20" s="160">
        <v>7060</v>
      </c>
      <c r="F20" s="159">
        <v>22.94</v>
      </c>
      <c r="G20" s="16">
        <v>6.3799999999999996E-2</v>
      </c>
    </row>
    <row r="21" spans="1:7" x14ac:dyDescent="0.2">
      <c r="A21" s="239">
        <v>4</v>
      </c>
      <c r="B21" s="203" t="s">
        <v>335</v>
      </c>
      <c r="C21" s="129" t="s">
        <v>99</v>
      </c>
      <c r="D21" s="159" t="s">
        <v>63</v>
      </c>
      <c r="E21" s="160">
        <v>1981</v>
      </c>
      <c r="F21" s="159">
        <v>21.56</v>
      </c>
      <c r="G21" s="16">
        <v>0.06</v>
      </c>
    </row>
    <row r="22" spans="1:7" x14ac:dyDescent="0.2">
      <c r="A22" s="239">
        <v>5</v>
      </c>
      <c r="B22" s="203" t="s">
        <v>349</v>
      </c>
      <c r="C22" s="129" t="s">
        <v>97</v>
      </c>
      <c r="D22" s="159" t="s">
        <v>72</v>
      </c>
      <c r="E22" s="160">
        <v>2073</v>
      </c>
      <c r="F22" s="159">
        <v>20.37</v>
      </c>
      <c r="G22" s="16">
        <v>5.6599999999999998E-2</v>
      </c>
    </row>
    <row r="23" spans="1:7" x14ac:dyDescent="0.2">
      <c r="A23" s="239">
        <v>6</v>
      </c>
      <c r="B23" s="203" t="s">
        <v>350</v>
      </c>
      <c r="C23" s="129" t="s">
        <v>207</v>
      </c>
      <c r="D23" s="159" t="s">
        <v>62</v>
      </c>
      <c r="E23" s="160">
        <v>7294</v>
      </c>
      <c r="F23" s="159">
        <v>17.28</v>
      </c>
      <c r="G23" s="16">
        <v>4.8099999999999997E-2</v>
      </c>
    </row>
    <row r="24" spans="1:7" x14ac:dyDescent="0.2">
      <c r="A24" s="239">
        <v>7</v>
      </c>
      <c r="B24" s="203" t="s">
        <v>336</v>
      </c>
      <c r="C24" s="129" t="s">
        <v>102</v>
      </c>
      <c r="D24" s="159" t="s">
        <v>61</v>
      </c>
      <c r="E24" s="160">
        <v>668</v>
      </c>
      <c r="F24" s="159">
        <v>16.940000000000001</v>
      </c>
      <c r="G24" s="16">
        <v>4.7100000000000003E-2</v>
      </c>
    </row>
    <row r="25" spans="1:7" x14ac:dyDescent="0.2">
      <c r="A25" s="239">
        <v>8</v>
      </c>
      <c r="B25" s="203" t="s">
        <v>351</v>
      </c>
      <c r="C25" s="129" t="s">
        <v>101</v>
      </c>
      <c r="D25" s="159" t="s">
        <v>69</v>
      </c>
      <c r="E25" s="160">
        <v>1028</v>
      </c>
      <c r="F25" s="159">
        <v>12.9</v>
      </c>
      <c r="G25" s="16">
        <v>3.5900000000000001E-2</v>
      </c>
    </row>
    <row r="26" spans="1:7" x14ac:dyDescent="0.2">
      <c r="A26" s="239">
        <v>9</v>
      </c>
      <c r="B26" s="203" t="s">
        <v>352</v>
      </c>
      <c r="C26" s="129" t="s">
        <v>109</v>
      </c>
      <c r="D26" s="159" t="s">
        <v>73</v>
      </c>
      <c r="E26" s="160">
        <v>1359</v>
      </c>
      <c r="F26" s="159">
        <v>11.03</v>
      </c>
      <c r="G26" s="16">
        <v>3.0700000000000002E-2</v>
      </c>
    </row>
    <row r="27" spans="1:7" x14ac:dyDescent="0.2">
      <c r="A27" s="239">
        <v>10</v>
      </c>
      <c r="B27" s="203" t="s">
        <v>338</v>
      </c>
      <c r="C27" s="129" t="s">
        <v>105</v>
      </c>
      <c r="D27" s="159" t="s">
        <v>60</v>
      </c>
      <c r="E27" s="160">
        <v>2427</v>
      </c>
      <c r="F27" s="159">
        <v>9.91</v>
      </c>
      <c r="G27" s="16">
        <v>2.76E-2</v>
      </c>
    </row>
    <row r="28" spans="1:7" x14ac:dyDescent="0.2">
      <c r="A28" s="239">
        <v>11</v>
      </c>
      <c r="B28" s="203" t="s">
        <v>290</v>
      </c>
      <c r="C28" s="129" t="s">
        <v>186</v>
      </c>
      <c r="D28" s="159" t="s">
        <v>62</v>
      </c>
      <c r="E28" s="160">
        <v>2091</v>
      </c>
      <c r="F28" s="159">
        <v>9.8800000000000008</v>
      </c>
      <c r="G28" s="16">
        <v>2.75E-2</v>
      </c>
    </row>
    <row r="29" spans="1:7" x14ac:dyDescent="0.2">
      <c r="A29" s="239">
        <v>12</v>
      </c>
      <c r="B29" s="203" t="s">
        <v>275</v>
      </c>
      <c r="C29" s="129" t="s">
        <v>111</v>
      </c>
      <c r="D29" s="159" t="s">
        <v>62</v>
      </c>
      <c r="E29" s="160">
        <v>1288</v>
      </c>
      <c r="F29" s="159">
        <v>9.24</v>
      </c>
      <c r="G29" s="16">
        <v>2.5700000000000001E-2</v>
      </c>
    </row>
    <row r="30" spans="1:7" x14ac:dyDescent="0.2">
      <c r="A30" s="239">
        <v>13</v>
      </c>
      <c r="B30" s="203" t="s">
        <v>272</v>
      </c>
      <c r="C30" s="129" t="s">
        <v>103</v>
      </c>
      <c r="D30" s="159" t="s">
        <v>66</v>
      </c>
      <c r="E30" s="160">
        <v>896</v>
      </c>
      <c r="F30" s="159">
        <v>7.78</v>
      </c>
      <c r="G30" s="16">
        <v>2.1600000000000001E-2</v>
      </c>
    </row>
    <row r="31" spans="1:7" x14ac:dyDescent="0.2">
      <c r="A31" s="239">
        <v>14</v>
      </c>
      <c r="B31" s="203" t="s">
        <v>278</v>
      </c>
      <c r="C31" s="129" t="s">
        <v>106</v>
      </c>
      <c r="D31" s="159" t="s">
        <v>60</v>
      </c>
      <c r="E31" s="160">
        <v>577</v>
      </c>
      <c r="F31" s="159">
        <v>7.68</v>
      </c>
      <c r="G31" s="16">
        <v>2.1399999999999999E-2</v>
      </c>
    </row>
    <row r="32" spans="1:7" x14ac:dyDescent="0.2">
      <c r="A32" s="239">
        <v>15</v>
      </c>
      <c r="B32" s="203" t="s">
        <v>214</v>
      </c>
      <c r="C32" s="129" t="s">
        <v>204</v>
      </c>
      <c r="D32" s="159" t="s">
        <v>62</v>
      </c>
      <c r="E32" s="160">
        <v>3896</v>
      </c>
      <c r="F32" s="159">
        <v>7.36</v>
      </c>
      <c r="G32" s="16">
        <v>2.0500000000000001E-2</v>
      </c>
    </row>
    <row r="33" spans="1:7" x14ac:dyDescent="0.2">
      <c r="A33" s="239">
        <v>16</v>
      </c>
      <c r="B33" s="203" t="s">
        <v>274</v>
      </c>
      <c r="C33" s="129" t="s">
        <v>169</v>
      </c>
      <c r="D33" s="159" t="s">
        <v>62</v>
      </c>
      <c r="E33" s="160">
        <v>612</v>
      </c>
      <c r="F33" s="159">
        <v>6.42</v>
      </c>
      <c r="G33" s="16">
        <v>1.7899999999999999E-2</v>
      </c>
    </row>
    <row r="34" spans="1:7" x14ac:dyDescent="0.2">
      <c r="A34" s="239">
        <v>17</v>
      </c>
      <c r="B34" s="203" t="s">
        <v>279</v>
      </c>
      <c r="C34" s="129" t="s">
        <v>119</v>
      </c>
      <c r="D34" s="159" t="s">
        <v>60</v>
      </c>
      <c r="E34" s="160">
        <v>167</v>
      </c>
      <c r="F34" s="159">
        <v>6.34</v>
      </c>
      <c r="G34" s="16">
        <v>1.7600000000000001E-2</v>
      </c>
    </row>
    <row r="35" spans="1:7" x14ac:dyDescent="0.2">
      <c r="A35" s="239">
        <v>18</v>
      </c>
      <c r="B35" s="203" t="s">
        <v>262</v>
      </c>
      <c r="C35" s="129" t="s">
        <v>107</v>
      </c>
      <c r="D35" s="159" t="s">
        <v>71</v>
      </c>
      <c r="E35" s="160">
        <v>1705</v>
      </c>
      <c r="F35" s="159">
        <v>6.2</v>
      </c>
      <c r="G35" s="16">
        <v>1.72E-2</v>
      </c>
    </row>
    <row r="36" spans="1:7" x14ac:dyDescent="0.2">
      <c r="A36" s="239">
        <v>19</v>
      </c>
      <c r="B36" s="203" t="s">
        <v>269</v>
      </c>
      <c r="C36" s="129" t="s">
        <v>126</v>
      </c>
      <c r="D36" s="159" t="s">
        <v>61</v>
      </c>
      <c r="E36" s="160">
        <v>708</v>
      </c>
      <c r="F36" s="159">
        <v>5.31</v>
      </c>
      <c r="G36" s="16">
        <v>1.4800000000000001E-2</v>
      </c>
    </row>
    <row r="37" spans="1:7" x14ac:dyDescent="0.2">
      <c r="A37" s="254">
        <v>20</v>
      </c>
      <c r="B37" s="386" t="s">
        <v>283</v>
      </c>
      <c r="C37" s="387" t="s">
        <v>104</v>
      </c>
      <c r="D37" s="171" t="s">
        <v>64</v>
      </c>
      <c r="E37" s="388">
        <v>2254</v>
      </c>
      <c r="F37" s="171">
        <v>4.9000000000000004</v>
      </c>
      <c r="G37" s="58">
        <v>1.3599999999999999E-2</v>
      </c>
    </row>
    <row r="38" spans="1:7" s="24" customFormat="1" x14ac:dyDescent="0.2">
      <c r="A38" s="239">
        <v>21</v>
      </c>
      <c r="B38" s="203" t="s">
        <v>257</v>
      </c>
      <c r="C38" s="129" t="s">
        <v>171</v>
      </c>
      <c r="D38" s="159" t="s">
        <v>66</v>
      </c>
      <c r="E38" s="160">
        <v>566</v>
      </c>
      <c r="F38" s="159">
        <v>4.9000000000000004</v>
      </c>
      <c r="G38" s="16">
        <v>1.3599999999999999E-2</v>
      </c>
    </row>
    <row r="39" spans="1:7" s="24" customFormat="1" x14ac:dyDescent="0.2">
      <c r="A39" s="254">
        <v>22</v>
      </c>
      <c r="B39" s="386" t="s">
        <v>265</v>
      </c>
      <c r="C39" s="387" t="s">
        <v>115</v>
      </c>
      <c r="D39" s="171" t="s">
        <v>73</v>
      </c>
      <c r="E39" s="388">
        <v>158</v>
      </c>
      <c r="F39" s="171">
        <v>4.88</v>
      </c>
      <c r="G39" s="58">
        <v>1.3599999999999999E-2</v>
      </c>
    </row>
    <row r="40" spans="1:7" x14ac:dyDescent="0.2">
      <c r="A40" s="239">
        <v>23</v>
      </c>
      <c r="B40" s="203" t="s">
        <v>277</v>
      </c>
      <c r="C40" s="129" t="s">
        <v>127</v>
      </c>
      <c r="D40" s="159" t="s">
        <v>73</v>
      </c>
      <c r="E40" s="160">
        <v>300</v>
      </c>
      <c r="F40" s="159">
        <v>4.82</v>
      </c>
      <c r="G40" s="16">
        <v>1.34E-2</v>
      </c>
    </row>
    <row r="41" spans="1:7" x14ac:dyDescent="0.2">
      <c r="A41" s="239">
        <v>24</v>
      </c>
      <c r="B41" s="203" t="s">
        <v>264</v>
      </c>
      <c r="C41" s="129" t="s">
        <v>112</v>
      </c>
      <c r="D41" s="159" t="s">
        <v>76</v>
      </c>
      <c r="E41" s="160">
        <v>1585</v>
      </c>
      <c r="F41" s="159">
        <v>4.57</v>
      </c>
      <c r="G41" s="16">
        <v>1.2699999999999999E-2</v>
      </c>
    </row>
    <row r="42" spans="1:7" x14ac:dyDescent="0.2">
      <c r="A42" s="239">
        <v>25</v>
      </c>
      <c r="B42" s="203" t="s">
        <v>270</v>
      </c>
      <c r="C42" s="129" t="s">
        <v>120</v>
      </c>
      <c r="D42" s="159" t="s">
        <v>60</v>
      </c>
      <c r="E42" s="160">
        <v>156</v>
      </c>
      <c r="F42" s="159">
        <v>4.5199999999999996</v>
      </c>
      <c r="G42" s="16">
        <v>1.26E-2</v>
      </c>
    </row>
    <row r="43" spans="1:7" x14ac:dyDescent="0.2">
      <c r="A43" s="239">
        <v>26</v>
      </c>
      <c r="B43" s="203" t="s">
        <v>291</v>
      </c>
      <c r="C43" s="129" t="s">
        <v>174</v>
      </c>
      <c r="D43" s="159" t="s">
        <v>61</v>
      </c>
      <c r="E43" s="160">
        <v>806</v>
      </c>
      <c r="F43" s="159">
        <v>4.47</v>
      </c>
      <c r="G43" s="16">
        <v>1.24E-2</v>
      </c>
    </row>
    <row r="44" spans="1:7" x14ac:dyDescent="0.2">
      <c r="A44" s="239">
        <v>27</v>
      </c>
      <c r="B44" s="203" t="s">
        <v>258</v>
      </c>
      <c r="C44" s="129" t="s">
        <v>110</v>
      </c>
      <c r="D44" s="159" t="s">
        <v>60</v>
      </c>
      <c r="E44" s="160">
        <v>175</v>
      </c>
      <c r="F44" s="159">
        <v>4.3600000000000003</v>
      </c>
      <c r="G44" s="16">
        <v>1.21E-2</v>
      </c>
    </row>
    <row r="45" spans="1:7" x14ac:dyDescent="0.2">
      <c r="A45" s="239">
        <v>28</v>
      </c>
      <c r="B45" s="203" t="s">
        <v>282</v>
      </c>
      <c r="C45" s="129" t="s">
        <v>113</v>
      </c>
      <c r="D45" s="159" t="s">
        <v>68</v>
      </c>
      <c r="E45" s="160">
        <v>3119</v>
      </c>
      <c r="F45" s="159">
        <v>4.34</v>
      </c>
      <c r="G45" s="16">
        <v>1.21E-2</v>
      </c>
    </row>
    <row r="46" spans="1:7" x14ac:dyDescent="0.2">
      <c r="A46" s="239">
        <v>29</v>
      </c>
      <c r="B46" s="203" t="s">
        <v>289</v>
      </c>
      <c r="C46" s="129" t="s">
        <v>118</v>
      </c>
      <c r="D46" s="159" t="s">
        <v>67</v>
      </c>
      <c r="E46" s="160">
        <v>127</v>
      </c>
      <c r="F46" s="159">
        <v>4.0199999999999996</v>
      </c>
      <c r="G46" s="16">
        <v>1.12E-2</v>
      </c>
    </row>
    <row r="47" spans="1:7" x14ac:dyDescent="0.2">
      <c r="A47" s="239">
        <v>30</v>
      </c>
      <c r="B47" s="203" t="s">
        <v>284</v>
      </c>
      <c r="C47" s="129" t="s">
        <v>123</v>
      </c>
      <c r="D47" s="159" t="s">
        <v>68</v>
      </c>
      <c r="E47" s="160">
        <v>2757</v>
      </c>
      <c r="F47" s="159">
        <v>3.95</v>
      </c>
      <c r="G47" s="16">
        <v>1.0999999999999999E-2</v>
      </c>
    </row>
    <row r="48" spans="1:7" x14ac:dyDescent="0.2">
      <c r="A48" s="239">
        <v>31</v>
      </c>
      <c r="B48" s="203" t="s">
        <v>292</v>
      </c>
      <c r="C48" s="129" t="s">
        <v>225</v>
      </c>
      <c r="D48" s="159" t="s">
        <v>62</v>
      </c>
      <c r="E48" s="160">
        <v>411</v>
      </c>
      <c r="F48" s="159">
        <v>3.88</v>
      </c>
      <c r="G48" s="16">
        <v>1.0800000000000001E-2</v>
      </c>
    </row>
    <row r="49" spans="1:7" x14ac:dyDescent="0.2">
      <c r="A49" s="239">
        <v>32</v>
      </c>
      <c r="B49" s="203" t="s">
        <v>286</v>
      </c>
      <c r="C49" s="129" t="s">
        <v>224</v>
      </c>
      <c r="D49" s="159" t="s">
        <v>61</v>
      </c>
      <c r="E49" s="160">
        <v>780</v>
      </c>
      <c r="F49" s="159">
        <v>3.79</v>
      </c>
      <c r="G49" s="16">
        <v>1.0500000000000001E-2</v>
      </c>
    </row>
    <row r="50" spans="1:7" x14ac:dyDescent="0.2">
      <c r="A50" s="239">
        <v>33</v>
      </c>
      <c r="B50" s="203" t="s">
        <v>263</v>
      </c>
      <c r="C50" s="129" t="s">
        <v>117</v>
      </c>
      <c r="D50" s="159" t="s">
        <v>73</v>
      </c>
      <c r="E50" s="160">
        <v>635</v>
      </c>
      <c r="F50" s="159">
        <v>3.41</v>
      </c>
      <c r="G50" s="16">
        <v>9.4999999999999998E-3</v>
      </c>
    </row>
    <row r="51" spans="1:7" x14ac:dyDescent="0.2">
      <c r="A51" s="239">
        <v>34</v>
      </c>
      <c r="B51" s="203" t="s">
        <v>267</v>
      </c>
      <c r="C51" s="129" t="s">
        <v>114</v>
      </c>
      <c r="D51" s="159" t="s">
        <v>67</v>
      </c>
      <c r="E51" s="160">
        <v>81</v>
      </c>
      <c r="F51" s="159">
        <v>3.31</v>
      </c>
      <c r="G51" s="16">
        <v>9.1999999999999998E-3</v>
      </c>
    </row>
    <row r="52" spans="1:7" x14ac:dyDescent="0.2">
      <c r="A52" s="239">
        <v>35</v>
      </c>
      <c r="B52" s="203" t="s">
        <v>260</v>
      </c>
      <c r="C52" s="129" t="s">
        <v>129</v>
      </c>
      <c r="D52" s="159" t="s">
        <v>72</v>
      </c>
      <c r="E52" s="160">
        <v>327</v>
      </c>
      <c r="F52" s="159">
        <v>3.2</v>
      </c>
      <c r="G52" s="16">
        <v>8.8999999999999999E-3</v>
      </c>
    </row>
    <row r="53" spans="1:7" x14ac:dyDescent="0.2">
      <c r="A53" s="239">
        <v>36</v>
      </c>
      <c r="B53" s="203" t="s">
        <v>321</v>
      </c>
      <c r="C53" s="129" t="s">
        <v>320</v>
      </c>
      <c r="D53" s="159" t="s">
        <v>60</v>
      </c>
      <c r="E53" s="160">
        <v>15</v>
      </c>
      <c r="F53" s="159">
        <v>3.01</v>
      </c>
      <c r="G53" s="16">
        <v>8.3999999999999995E-3</v>
      </c>
    </row>
    <row r="54" spans="1:7" x14ac:dyDescent="0.2">
      <c r="A54" s="239">
        <v>37</v>
      </c>
      <c r="B54" s="203" t="s">
        <v>287</v>
      </c>
      <c r="C54" s="129" t="s">
        <v>108</v>
      </c>
      <c r="D54" s="159" t="s">
        <v>70</v>
      </c>
      <c r="E54" s="160">
        <v>841</v>
      </c>
      <c r="F54" s="159">
        <v>2.95</v>
      </c>
      <c r="G54" s="16">
        <v>8.2000000000000007E-3</v>
      </c>
    </row>
    <row r="55" spans="1:7" x14ac:dyDescent="0.2">
      <c r="A55" s="239">
        <v>38</v>
      </c>
      <c r="B55" s="203" t="s">
        <v>293</v>
      </c>
      <c r="C55" s="129" t="s">
        <v>198</v>
      </c>
      <c r="D55" s="159" t="s">
        <v>199</v>
      </c>
      <c r="E55" s="160">
        <v>687</v>
      </c>
      <c r="F55" s="159">
        <v>2.85</v>
      </c>
      <c r="G55" s="16">
        <v>7.9000000000000008E-3</v>
      </c>
    </row>
    <row r="56" spans="1:7" x14ac:dyDescent="0.2">
      <c r="A56" s="239">
        <v>39</v>
      </c>
      <c r="B56" s="203" t="s">
        <v>281</v>
      </c>
      <c r="C56" s="129" t="s">
        <v>241</v>
      </c>
      <c r="D56" s="159" t="s">
        <v>242</v>
      </c>
      <c r="E56" s="160">
        <v>1149</v>
      </c>
      <c r="F56" s="159">
        <v>2.74</v>
      </c>
      <c r="G56" s="16">
        <v>7.6E-3</v>
      </c>
    </row>
    <row r="57" spans="1:7" x14ac:dyDescent="0.2">
      <c r="A57" s="239">
        <v>40</v>
      </c>
      <c r="B57" s="203" t="s">
        <v>316</v>
      </c>
      <c r="C57" s="129" t="s">
        <v>315</v>
      </c>
      <c r="D57" s="159" t="s">
        <v>73</v>
      </c>
      <c r="E57" s="160">
        <v>336</v>
      </c>
      <c r="F57" s="159">
        <v>2.5499999999999998</v>
      </c>
      <c r="G57" s="16">
        <v>7.1000000000000004E-3</v>
      </c>
    </row>
    <row r="58" spans="1:7" x14ac:dyDescent="0.2">
      <c r="A58" s="239">
        <v>41</v>
      </c>
      <c r="B58" s="203" t="s">
        <v>318</v>
      </c>
      <c r="C58" s="129" t="s">
        <v>317</v>
      </c>
      <c r="D58" s="159" t="s">
        <v>319</v>
      </c>
      <c r="E58" s="160">
        <v>664</v>
      </c>
      <c r="F58" s="159">
        <v>2.4900000000000002</v>
      </c>
      <c r="G58" s="16">
        <v>6.8999999999999999E-3</v>
      </c>
    </row>
    <row r="59" spans="1:7" x14ac:dyDescent="0.2">
      <c r="A59" s="239">
        <v>42</v>
      </c>
      <c r="B59" s="203" t="s">
        <v>280</v>
      </c>
      <c r="C59" s="129" t="s">
        <v>232</v>
      </c>
      <c r="D59" s="159" t="s">
        <v>181</v>
      </c>
      <c r="E59" s="160">
        <v>11</v>
      </c>
      <c r="F59" s="159">
        <v>2.16</v>
      </c>
      <c r="G59" s="16">
        <v>6.0000000000000001E-3</v>
      </c>
    </row>
    <row r="60" spans="1:7" x14ac:dyDescent="0.2">
      <c r="A60" s="239">
        <v>43</v>
      </c>
      <c r="B60" s="203" t="s">
        <v>268</v>
      </c>
      <c r="C60" s="129" t="s">
        <v>125</v>
      </c>
      <c r="D60" s="159" t="s">
        <v>67</v>
      </c>
      <c r="E60" s="160">
        <v>974</v>
      </c>
      <c r="F60" s="159">
        <v>2.15</v>
      </c>
      <c r="G60" s="16">
        <v>6.0000000000000001E-3</v>
      </c>
    </row>
    <row r="61" spans="1:7" x14ac:dyDescent="0.2">
      <c r="A61" s="239">
        <v>44</v>
      </c>
      <c r="B61" s="203" t="s">
        <v>266</v>
      </c>
      <c r="C61" s="129" t="s">
        <v>122</v>
      </c>
      <c r="D61" s="159" t="s">
        <v>74</v>
      </c>
      <c r="E61" s="160">
        <v>589</v>
      </c>
      <c r="F61" s="159">
        <v>2.12</v>
      </c>
      <c r="G61" s="16">
        <v>5.8999999999999999E-3</v>
      </c>
    </row>
    <row r="62" spans="1:7" x14ac:dyDescent="0.2">
      <c r="A62" s="239">
        <v>45</v>
      </c>
      <c r="B62" s="203" t="s">
        <v>197</v>
      </c>
      <c r="C62" s="129" t="s">
        <v>213</v>
      </c>
      <c r="D62" s="159" t="s">
        <v>62</v>
      </c>
      <c r="E62" s="160">
        <v>1185</v>
      </c>
      <c r="F62" s="159">
        <v>1.87</v>
      </c>
      <c r="G62" s="16">
        <v>5.1999999999999998E-3</v>
      </c>
    </row>
    <row r="63" spans="1:7" x14ac:dyDescent="0.2">
      <c r="A63" s="239">
        <v>46</v>
      </c>
      <c r="B63" s="203" t="s">
        <v>285</v>
      </c>
      <c r="C63" s="129" t="s">
        <v>322</v>
      </c>
      <c r="D63" s="159" t="s">
        <v>60</v>
      </c>
      <c r="E63" s="160">
        <v>628</v>
      </c>
      <c r="F63" s="159">
        <v>1.87</v>
      </c>
      <c r="G63" s="16">
        <v>5.1999999999999998E-3</v>
      </c>
    </row>
    <row r="64" spans="1:7" x14ac:dyDescent="0.2">
      <c r="A64" s="239">
        <v>47</v>
      </c>
      <c r="B64" s="203" t="s">
        <v>256</v>
      </c>
      <c r="C64" s="129" t="s">
        <v>128</v>
      </c>
      <c r="D64" s="159" t="s">
        <v>67</v>
      </c>
      <c r="E64" s="160">
        <v>118</v>
      </c>
      <c r="F64" s="159">
        <v>1.7</v>
      </c>
      <c r="G64" s="16">
        <v>4.7000000000000002E-3</v>
      </c>
    </row>
    <row r="65" spans="1:7" x14ac:dyDescent="0.2">
      <c r="A65" s="239">
        <v>48</v>
      </c>
      <c r="B65" s="203" t="s">
        <v>261</v>
      </c>
      <c r="C65" s="129" t="s">
        <v>223</v>
      </c>
      <c r="D65" s="159" t="s">
        <v>71</v>
      </c>
      <c r="E65" s="160">
        <v>1400</v>
      </c>
      <c r="F65" s="159">
        <v>1.66</v>
      </c>
      <c r="G65" s="16">
        <v>4.5999999999999999E-3</v>
      </c>
    </row>
    <row r="66" spans="1:7" x14ac:dyDescent="0.2">
      <c r="A66" s="239">
        <v>49</v>
      </c>
      <c r="B66" s="203" t="s">
        <v>288</v>
      </c>
      <c r="C66" s="129" t="s">
        <v>121</v>
      </c>
      <c r="D66" s="159" t="s">
        <v>68</v>
      </c>
      <c r="E66" s="160">
        <v>2274</v>
      </c>
      <c r="F66" s="159">
        <v>1.6</v>
      </c>
      <c r="G66" s="16">
        <v>4.4000000000000003E-3</v>
      </c>
    </row>
    <row r="67" spans="1:7" x14ac:dyDescent="0.2">
      <c r="A67" s="239">
        <v>50</v>
      </c>
      <c r="B67" s="203" t="s">
        <v>271</v>
      </c>
      <c r="C67" s="129" t="s">
        <v>124</v>
      </c>
      <c r="D67" s="159" t="s">
        <v>75</v>
      </c>
      <c r="E67" s="160">
        <v>1606</v>
      </c>
      <c r="F67" s="159">
        <v>1.55</v>
      </c>
      <c r="G67" s="16">
        <v>4.3E-3</v>
      </c>
    </row>
    <row r="68" spans="1:7" x14ac:dyDescent="0.2">
      <c r="A68" s="239">
        <v>51</v>
      </c>
      <c r="B68" s="203" t="s">
        <v>259</v>
      </c>
      <c r="C68" s="129" t="s">
        <v>116</v>
      </c>
      <c r="D68" s="159" t="s">
        <v>65</v>
      </c>
      <c r="E68" s="160">
        <v>1136</v>
      </c>
      <c r="F68" s="159">
        <v>1.42</v>
      </c>
      <c r="G68" s="16">
        <v>3.8999999999999998E-3</v>
      </c>
    </row>
    <row r="69" spans="1:7" x14ac:dyDescent="0.2">
      <c r="A69" s="239"/>
      <c r="B69" s="203"/>
      <c r="C69" s="129"/>
      <c r="D69" s="159"/>
      <c r="E69" s="160"/>
      <c r="F69" s="159"/>
      <c r="G69" s="16"/>
    </row>
    <row r="70" spans="1:7" x14ac:dyDescent="0.2">
      <c r="A70" s="239"/>
      <c r="B70" s="14"/>
      <c r="C70" s="14"/>
      <c r="D70" s="15"/>
      <c r="E70" s="15"/>
      <c r="F70" s="15"/>
      <c r="G70" s="16"/>
    </row>
    <row r="71" spans="1:7" x14ac:dyDescent="0.2">
      <c r="A71" s="239" t="s">
        <v>10</v>
      </c>
      <c r="B71" s="21" t="s">
        <v>37</v>
      </c>
      <c r="C71" s="21"/>
      <c r="D71" s="110"/>
      <c r="E71" s="67" t="s">
        <v>9</v>
      </c>
      <c r="F71" s="67" t="s">
        <v>9</v>
      </c>
      <c r="G71" s="204" t="s">
        <v>9</v>
      </c>
    </row>
    <row r="72" spans="1:7" x14ac:dyDescent="0.2">
      <c r="A72" s="239"/>
      <c r="B72" s="14"/>
      <c r="C72" s="14"/>
      <c r="D72" s="15"/>
      <c r="E72" s="15"/>
      <c r="F72" s="15"/>
      <c r="G72" s="60"/>
    </row>
    <row r="73" spans="1:7" s="24" customFormat="1" x14ac:dyDescent="0.2">
      <c r="A73" s="256"/>
      <c r="B73" s="21" t="s">
        <v>49</v>
      </c>
      <c r="C73" s="21"/>
      <c r="D73" s="15"/>
      <c r="E73" s="53"/>
      <c r="F73" s="53">
        <v>359.43000000000006</v>
      </c>
      <c r="G73" s="58">
        <v>0.99949999999999939</v>
      </c>
    </row>
    <row r="74" spans="1:7" s="24" customFormat="1" x14ac:dyDescent="0.2">
      <c r="A74" s="256"/>
      <c r="B74" s="9"/>
      <c r="C74" s="9"/>
      <c r="D74" s="15"/>
      <c r="E74" s="53"/>
      <c r="F74" s="53"/>
      <c r="G74" s="58"/>
    </row>
    <row r="75" spans="1:7" s="24" customFormat="1" x14ac:dyDescent="0.2">
      <c r="A75" s="256"/>
      <c r="B75" s="21" t="s">
        <v>54</v>
      </c>
      <c r="C75" s="21"/>
      <c r="D75" s="15"/>
      <c r="E75" s="53"/>
      <c r="F75" s="53"/>
      <c r="G75" s="58"/>
    </row>
    <row r="76" spans="1:7" s="24" customFormat="1" x14ac:dyDescent="0.2">
      <c r="A76" s="256"/>
      <c r="B76" s="9"/>
      <c r="C76" s="9"/>
      <c r="D76" s="15"/>
      <c r="E76" s="15"/>
      <c r="F76" s="15"/>
      <c r="G76" s="16"/>
    </row>
    <row r="77" spans="1:7" s="24" customFormat="1" x14ac:dyDescent="0.2">
      <c r="A77" s="255" t="s">
        <v>7</v>
      </c>
      <c r="B77" s="21" t="s">
        <v>8</v>
      </c>
      <c r="C77" s="21"/>
      <c r="D77" s="15"/>
      <c r="E77" s="210" t="s">
        <v>9</v>
      </c>
      <c r="F77" s="210" t="s">
        <v>9</v>
      </c>
      <c r="G77" s="211" t="s">
        <v>9</v>
      </c>
    </row>
    <row r="78" spans="1:7" s="24" customFormat="1" x14ac:dyDescent="0.2">
      <c r="A78" s="255" t="s">
        <v>10</v>
      </c>
      <c r="B78" s="9" t="s">
        <v>11</v>
      </c>
      <c r="C78" s="9"/>
      <c r="D78" s="15"/>
      <c r="E78" s="210" t="s">
        <v>9</v>
      </c>
      <c r="F78" s="210" t="s">
        <v>9</v>
      </c>
      <c r="G78" s="211" t="s">
        <v>9</v>
      </c>
    </row>
    <row r="79" spans="1:7" s="24" customFormat="1" x14ac:dyDescent="0.2">
      <c r="A79" s="255" t="s">
        <v>12</v>
      </c>
      <c r="B79" s="9" t="s">
        <v>13</v>
      </c>
      <c r="C79" s="9"/>
      <c r="D79" s="15"/>
      <c r="E79" s="210" t="s">
        <v>9</v>
      </c>
      <c r="F79" s="210" t="s">
        <v>9</v>
      </c>
      <c r="G79" s="211" t="s">
        <v>9</v>
      </c>
    </row>
    <row r="80" spans="1:7" s="24" customFormat="1" x14ac:dyDescent="0.2">
      <c r="A80" s="255"/>
      <c r="B80" s="9" t="s">
        <v>84</v>
      </c>
      <c r="C80" s="9"/>
      <c r="D80" s="15"/>
      <c r="E80" s="67"/>
      <c r="F80" s="67" t="s">
        <v>9</v>
      </c>
      <c r="G80" s="68" t="s">
        <v>9</v>
      </c>
    </row>
    <row r="81" spans="1:7" s="24" customFormat="1" x14ac:dyDescent="0.2">
      <c r="A81" s="255"/>
      <c r="B81" s="9"/>
      <c r="C81" s="9"/>
      <c r="D81" s="15"/>
      <c r="E81" s="67"/>
      <c r="F81" s="67"/>
      <c r="G81" s="68"/>
    </row>
    <row r="82" spans="1:7" s="24" customFormat="1" x14ac:dyDescent="0.2">
      <c r="A82" s="255"/>
      <c r="B82" s="9" t="s">
        <v>55</v>
      </c>
      <c r="C82" s="9"/>
      <c r="D82" s="15"/>
      <c r="E82" s="67"/>
      <c r="F82" s="67"/>
      <c r="G82" s="68"/>
    </row>
    <row r="83" spans="1:7" s="24" customFormat="1" x14ac:dyDescent="0.2">
      <c r="A83" s="8"/>
      <c r="B83" s="9"/>
      <c r="C83" s="9"/>
      <c r="D83" s="15"/>
      <c r="E83" s="67"/>
      <c r="F83" s="67"/>
      <c r="G83" s="68"/>
    </row>
    <row r="84" spans="1:7" s="24" customFormat="1" x14ac:dyDescent="0.2">
      <c r="A84" s="255" t="s">
        <v>7</v>
      </c>
      <c r="B84" s="9" t="s">
        <v>80</v>
      </c>
      <c r="C84" s="9"/>
      <c r="D84" s="15"/>
      <c r="E84" s="210"/>
      <c r="F84" s="171">
        <v>0.23</v>
      </c>
      <c r="G84" s="58">
        <v>5.9999999999999995E-4</v>
      </c>
    </row>
    <row r="85" spans="1:7" s="24" customFormat="1" x14ac:dyDescent="0.2">
      <c r="A85" s="8"/>
      <c r="B85" s="9"/>
      <c r="C85" s="9"/>
      <c r="D85" s="15"/>
      <c r="E85" s="67"/>
      <c r="F85" s="67"/>
      <c r="G85" s="68"/>
    </row>
    <row r="86" spans="1:7" s="24" customFormat="1" x14ac:dyDescent="0.2">
      <c r="A86" s="8"/>
      <c r="B86" s="9" t="s">
        <v>81</v>
      </c>
      <c r="C86" s="9"/>
      <c r="D86" s="15"/>
      <c r="E86" s="53"/>
      <c r="F86" s="53"/>
      <c r="G86" s="58"/>
    </row>
    <row r="87" spans="1:7" s="24" customFormat="1" x14ac:dyDescent="0.2">
      <c r="A87" s="8"/>
      <c r="B87" s="10" t="s">
        <v>33</v>
      </c>
      <c r="C87" s="10"/>
      <c r="D87" s="15"/>
      <c r="E87" s="15"/>
      <c r="F87" s="15">
        <v>-7.0000000000088686E-2</v>
      </c>
      <c r="G87" s="16">
        <v>-9.9999999999388881E-5</v>
      </c>
    </row>
    <row r="88" spans="1:7" x14ac:dyDescent="0.2">
      <c r="A88" s="45"/>
      <c r="B88" s="21"/>
      <c r="C88" s="21"/>
      <c r="D88" s="15"/>
      <c r="E88" s="15"/>
      <c r="F88" s="21"/>
      <c r="G88" s="69"/>
    </row>
    <row r="89" spans="1:7" x14ac:dyDescent="0.2">
      <c r="A89" s="45"/>
      <c r="B89" s="21" t="s">
        <v>14</v>
      </c>
      <c r="C89" s="21"/>
      <c r="D89" s="15"/>
      <c r="E89" s="53"/>
      <c r="F89" s="171">
        <v>359.59</v>
      </c>
      <c r="G89" s="58">
        <v>1</v>
      </c>
    </row>
    <row r="90" spans="1:7" ht="13.5" thickBot="1" x14ac:dyDescent="0.25">
      <c r="A90" s="130"/>
      <c r="B90" s="131"/>
      <c r="C90" s="131"/>
      <c r="D90" s="132"/>
      <c r="E90" s="132"/>
      <c r="F90" s="131"/>
      <c r="G90" s="133"/>
    </row>
    <row r="91" spans="1:7" x14ac:dyDescent="0.2">
      <c r="A91" s="29"/>
      <c r="B91" s="30"/>
      <c r="C91" s="30"/>
      <c r="D91" s="31"/>
      <c r="E91" s="31"/>
      <c r="F91" s="31"/>
      <c r="G91" s="75"/>
    </row>
    <row r="92" spans="1:7" x14ac:dyDescent="0.2">
      <c r="A92" s="6" t="s">
        <v>15</v>
      </c>
      <c r="B92" s="41"/>
      <c r="C92" s="4"/>
      <c r="D92" s="61"/>
      <c r="E92" s="61"/>
      <c r="F92" s="61"/>
      <c r="G92" s="76"/>
    </row>
    <row r="93" spans="1:7" x14ac:dyDescent="0.2">
      <c r="A93" s="33" t="s">
        <v>16</v>
      </c>
      <c r="B93" s="4" t="s">
        <v>354</v>
      </c>
      <c r="C93" s="61"/>
      <c r="D93" s="61"/>
      <c r="E93" s="61"/>
      <c r="F93" s="85"/>
      <c r="G93" s="76"/>
    </row>
    <row r="94" spans="1:7" x14ac:dyDescent="0.2">
      <c r="A94" s="33" t="s">
        <v>17</v>
      </c>
      <c r="B94" s="4" t="s">
        <v>188</v>
      </c>
      <c r="C94" s="61"/>
      <c r="D94" s="61"/>
      <c r="E94" s="61"/>
      <c r="F94" s="85"/>
      <c r="G94" s="76"/>
    </row>
    <row r="95" spans="1:7" x14ac:dyDescent="0.2">
      <c r="A95" s="33" t="s">
        <v>18</v>
      </c>
      <c r="B95" s="4" t="s">
        <v>19</v>
      </c>
      <c r="C95" s="61"/>
      <c r="D95" s="286"/>
      <c r="E95" s="286"/>
      <c r="F95" s="142"/>
      <c r="G95" s="143"/>
    </row>
    <row r="96" spans="1:7" ht="25.5" x14ac:dyDescent="0.2">
      <c r="A96" s="33"/>
      <c r="B96" s="364" t="s">
        <v>20</v>
      </c>
      <c r="C96" s="361" t="s">
        <v>355</v>
      </c>
      <c r="D96" s="286"/>
      <c r="E96" s="142"/>
      <c r="F96" s="142"/>
      <c r="G96" s="140"/>
    </row>
    <row r="97" spans="1:7" x14ac:dyDescent="0.2">
      <c r="A97" s="33"/>
      <c r="B97" s="365" t="s">
        <v>21</v>
      </c>
      <c r="C97" s="363">
        <v>833.42190000000005</v>
      </c>
      <c r="D97" s="286"/>
      <c r="E97" s="142"/>
      <c r="F97" s="142"/>
      <c r="G97" s="140"/>
    </row>
    <row r="98" spans="1:7" x14ac:dyDescent="0.2">
      <c r="A98" s="34" t="s">
        <v>23</v>
      </c>
      <c r="B98" s="109" t="s">
        <v>373</v>
      </c>
      <c r="C98" s="292"/>
      <c r="D98" s="292"/>
      <c r="E98" s="286"/>
      <c r="F98" s="142"/>
      <c r="G98" s="143"/>
    </row>
    <row r="99" spans="1:7" ht="15" customHeight="1" x14ac:dyDescent="0.2">
      <c r="A99" s="33" t="s">
        <v>24</v>
      </c>
      <c r="B99" s="109" t="s">
        <v>357</v>
      </c>
      <c r="C99" s="286"/>
      <c r="D99" s="286"/>
      <c r="E99" s="286"/>
      <c r="F99" s="286"/>
      <c r="G99" s="143"/>
    </row>
    <row r="100" spans="1:7" ht="15" customHeight="1" x14ac:dyDescent="0.2">
      <c r="A100" s="33" t="s">
        <v>25</v>
      </c>
      <c r="B100" s="465" t="s">
        <v>358</v>
      </c>
      <c r="C100" s="465"/>
      <c r="D100" s="465"/>
      <c r="E100" s="465"/>
      <c r="F100" s="465"/>
      <c r="G100" s="466"/>
    </row>
    <row r="101" spans="1:7" ht="15" customHeight="1" x14ac:dyDescent="0.2">
      <c r="A101" s="33" t="s">
        <v>26</v>
      </c>
      <c r="B101" s="109" t="s">
        <v>189</v>
      </c>
      <c r="C101" s="293"/>
      <c r="D101" s="293"/>
      <c r="E101" s="293"/>
      <c r="F101" s="293"/>
      <c r="G101" s="143"/>
    </row>
    <row r="102" spans="1:7" ht="15" customHeight="1" x14ac:dyDescent="0.2">
      <c r="A102" s="33" t="s">
        <v>27</v>
      </c>
      <c r="B102" s="1" t="s">
        <v>329</v>
      </c>
      <c r="C102" s="293"/>
      <c r="D102" s="293"/>
      <c r="E102" s="293"/>
      <c r="F102" s="293"/>
      <c r="G102" s="143"/>
    </row>
    <row r="103" spans="1:7" ht="15" customHeight="1" x14ac:dyDescent="0.2">
      <c r="A103" s="33" t="s">
        <v>35</v>
      </c>
      <c r="B103" s="109" t="s">
        <v>190</v>
      </c>
      <c r="C103" s="293"/>
      <c r="D103" s="293"/>
      <c r="E103" s="293"/>
      <c r="F103" s="293"/>
      <c r="G103" s="143"/>
    </row>
    <row r="104" spans="1:7" ht="15" customHeight="1" x14ac:dyDescent="0.2">
      <c r="A104" s="33" t="s">
        <v>51</v>
      </c>
      <c r="B104" s="109" t="s">
        <v>191</v>
      </c>
      <c r="C104" s="293"/>
      <c r="D104" s="293"/>
      <c r="E104" s="293"/>
      <c r="F104" s="293"/>
      <c r="G104" s="143"/>
    </row>
    <row r="105" spans="1:7" ht="15" customHeight="1" x14ac:dyDescent="0.2">
      <c r="A105" s="33" t="s">
        <v>52</v>
      </c>
      <c r="B105" s="1" t="s">
        <v>374</v>
      </c>
      <c r="C105" s="293"/>
      <c r="D105" s="293"/>
      <c r="E105" s="293"/>
      <c r="F105" s="293"/>
      <c r="G105" s="143"/>
    </row>
    <row r="106" spans="1:7" x14ac:dyDescent="0.2">
      <c r="A106" s="33"/>
      <c r="B106" s="109"/>
      <c r="C106" s="293"/>
      <c r="D106" s="293"/>
      <c r="E106" s="293"/>
      <c r="F106" s="293"/>
      <c r="G106" s="143"/>
    </row>
    <row r="107" spans="1:7" x14ac:dyDescent="0.2">
      <c r="A107" s="79" t="s">
        <v>28</v>
      </c>
      <c r="B107" s="109" t="s">
        <v>29</v>
      </c>
      <c r="C107" s="293"/>
      <c r="D107" s="293"/>
      <c r="E107" s="293"/>
      <c r="F107" s="293"/>
      <c r="G107" s="143"/>
    </row>
    <row r="108" spans="1:7" x14ac:dyDescent="0.2">
      <c r="A108" s="195" t="s">
        <v>45</v>
      </c>
      <c r="B108" s="4" t="s">
        <v>46</v>
      </c>
      <c r="C108" s="78"/>
      <c r="D108" s="78"/>
      <c r="E108" s="78"/>
      <c r="F108" s="78"/>
      <c r="G108" s="76"/>
    </row>
    <row r="109" spans="1:7" ht="13.5" thickBot="1" x14ac:dyDescent="0.25">
      <c r="A109" s="36" t="s">
        <v>38</v>
      </c>
      <c r="B109" s="37" t="s">
        <v>39</v>
      </c>
      <c r="C109" s="80"/>
      <c r="D109" s="80"/>
      <c r="E109" s="80"/>
      <c r="F109" s="80"/>
      <c r="G109" s="128"/>
    </row>
    <row r="110" spans="1:7" x14ac:dyDescent="0.2">
      <c r="D110" s="81"/>
      <c r="E110" s="81"/>
      <c r="F110" s="81"/>
      <c r="G110" s="81"/>
    </row>
    <row r="111" spans="1:7" x14ac:dyDescent="0.2">
      <c r="D111" s="81"/>
      <c r="E111" s="81"/>
      <c r="F111" s="81"/>
      <c r="G111" s="81"/>
    </row>
    <row r="112" spans="1:7" x14ac:dyDescent="0.2">
      <c r="D112" s="81"/>
      <c r="E112" s="81"/>
      <c r="F112" s="81"/>
      <c r="G112" s="81"/>
    </row>
    <row r="113" spans="4:7" x14ac:dyDescent="0.2">
      <c r="D113" s="81"/>
      <c r="E113" s="81"/>
      <c r="F113" s="81"/>
      <c r="G113" s="81"/>
    </row>
    <row r="114" spans="4:7" x14ac:dyDescent="0.2">
      <c r="E114" s="81"/>
      <c r="F114" s="81"/>
      <c r="G114" s="81"/>
    </row>
    <row r="115" spans="4:7" x14ac:dyDescent="0.2">
      <c r="D115" s="81"/>
      <c r="E115" s="81"/>
      <c r="F115" s="81"/>
      <c r="G115" s="81"/>
    </row>
    <row r="116" spans="4:7" x14ac:dyDescent="0.2">
      <c r="D116" s="81"/>
      <c r="E116" s="81"/>
      <c r="F116" s="81"/>
      <c r="G116" s="81"/>
    </row>
    <row r="117" spans="4:7" x14ac:dyDescent="0.2">
      <c r="D117" s="81"/>
      <c r="E117" s="81"/>
      <c r="F117" s="81"/>
      <c r="G117" s="81"/>
    </row>
    <row r="118" spans="4:7" x14ac:dyDescent="0.2">
      <c r="D118" s="81"/>
      <c r="E118" s="81"/>
      <c r="F118" s="81"/>
      <c r="G118" s="81"/>
    </row>
    <row r="119" spans="4:7" x14ac:dyDescent="0.2">
      <c r="F119" s="2"/>
    </row>
    <row r="120" spans="4:7" x14ac:dyDescent="0.2">
      <c r="F120" s="2"/>
    </row>
    <row r="121" spans="4:7" x14ac:dyDescent="0.2">
      <c r="F121" s="2"/>
    </row>
    <row r="122" spans="4:7" x14ac:dyDescent="0.2">
      <c r="F122" s="2"/>
    </row>
  </sheetData>
  <mergeCells count="7">
    <mergeCell ref="B100:G100"/>
    <mergeCell ref="A1:G1"/>
    <mergeCell ref="A3:G3"/>
    <mergeCell ref="A4:G4"/>
    <mergeCell ref="A8:G8"/>
    <mergeCell ref="A10:G10"/>
    <mergeCell ref="A5:G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A51" zoomScale="90" zoomScaleNormal="90" workbookViewId="0">
      <selection activeCell="G63" sqref="G63"/>
    </sheetView>
  </sheetViews>
  <sheetFormatPr defaultColWidth="9.140625" defaultRowHeight="12.75" x14ac:dyDescent="0.2"/>
  <cols>
    <col min="1" max="1" width="8.7109375" style="265" customWidth="1"/>
    <col min="2" max="2" width="51.140625" style="2" customWidth="1"/>
    <col min="3" max="3" width="27.140625" style="2" bestFit="1" customWidth="1"/>
    <col min="4" max="4" width="25.140625" style="2" bestFit="1" customWidth="1"/>
    <col min="5" max="5" width="11" style="2" bestFit="1" customWidth="1"/>
    <col min="6" max="6" width="13" style="17" customWidth="1"/>
    <col min="7" max="7" width="9.42578125" style="2" bestFit="1" customWidth="1"/>
    <col min="8" max="8" width="9.140625" style="2" customWidth="1"/>
    <col min="9" max="16384" width="9.140625" style="2"/>
  </cols>
  <sheetData>
    <row r="1" spans="1:7" x14ac:dyDescent="0.2">
      <c r="A1" s="424" t="s">
        <v>0</v>
      </c>
      <c r="B1" s="425"/>
      <c r="C1" s="425"/>
      <c r="D1" s="425"/>
      <c r="E1" s="425"/>
      <c r="F1" s="425"/>
      <c r="G1" s="426"/>
    </row>
    <row r="2" spans="1:7" x14ac:dyDescent="0.2">
      <c r="A2" s="195"/>
      <c r="B2" s="4"/>
      <c r="C2" s="4"/>
      <c r="D2" s="4"/>
      <c r="E2" s="4"/>
      <c r="F2" s="61"/>
      <c r="G2" s="40"/>
    </row>
    <row r="3" spans="1:7" x14ac:dyDescent="0.2">
      <c r="A3" s="427" t="s">
        <v>1</v>
      </c>
      <c r="B3" s="428"/>
      <c r="C3" s="428"/>
      <c r="D3" s="428"/>
      <c r="E3" s="428"/>
      <c r="F3" s="428"/>
      <c r="G3" s="429"/>
    </row>
    <row r="4" spans="1:7" x14ac:dyDescent="0.2">
      <c r="A4" s="427" t="s">
        <v>2</v>
      </c>
      <c r="B4" s="428"/>
      <c r="C4" s="428"/>
      <c r="D4" s="428"/>
      <c r="E4" s="428"/>
      <c r="F4" s="428"/>
      <c r="G4" s="429"/>
    </row>
    <row r="5" spans="1:7" x14ac:dyDescent="0.2">
      <c r="A5" s="430" t="s">
        <v>142</v>
      </c>
      <c r="B5" s="431"/>
      <c r="C5" s="431"/>
      <c r="D5" s="431"/>
      <c r="E5" s="431"/>
      <c r="F5" s="431"/>
      <c r="G5" s="432"/>
    </row>
    <row r="6" spans="1:7" ht="17.25" customHeight="1" x14ac:dyDescent="0.2">
      <c r="A6" s="430"/>
      <c r="B6" s="431"/>
      <c r="C6" s="431"/>
      <c r="D6" s="431"/>
      <c r="E6" s="431"/>
      <c r="F6" s="431"/>
      <c r="G6" s="432"/>
    </row>
    <row r="7" spans="1:7" x14ac:dyDescent="0.2">
      <c r="A7" s="195"/>
      <c r="B7" s="4"/>
      <c r="C7" s="4"/>
      <c r="D7" s="4"/>
      <c r="E7" s="4"/>
      <c r="F7" s="61"/>
      <c r="G7" s="40"/>
    </row>
    <row r="8" spans="1:7" x14ac:dyDescent="0.2">
      <c r="A8" s="427" t="s">
        <v>147</v>
      </c>
      <c r="B8" s="428"/>
      <c r="C8" s="428"/>
      <c r="D8" s="428"/>
      <c r="E8" s="428"/>
      <c r="F8" s="428"/>
      <c r="G8" s="429"/>
    </row>
    <row r="9" spans="1:7" x14ac:dyDescent="0.2">
      <c r="A9" s="195"/>
      <c r="B9" s="4"/>
      <c r="C9" s="4"/>
      <c r="D9" s="4"/>
      <c r="E9" s="4"/>
      <c r="F9" s="61"/>
      <c r="G9" s="40"/>
    </row>
    <row r="10" spans="1:7" x14ac:dyDescent="0.2">
      <c r="A10" s="427" t="s">
        <v>375</v>
      </c>
      <c r="B10" s="428"/>
      <c r="C10" s="428"/>
      <c r="D10" s="428"/>
      <c r="E10" s="428"/>
      <c r="F10" s="428"/>
      <c r="G10" s="429"/>
    </row>
    <row r="11" spans="1:7" ht="13.5" thickBot="1" x14ac:dyDescent="0.25">
      <c r="A11" s="258"/>
      <c r="B11" s="37"/>
      <c r="C11" s="37"/>
      <c r="D11" s="37"/>
      <c r="E11" s="37"/>
      <c r="F11" s="66"/>
      <c r="G11" s="64"/>
    </row>
    <row r="12" spans="1:7" s="238" customFormat="1" ht="38.25" customHeight="1" x14ac:dyDescent="0.25">
      <c r="A12" s="259" t="s">
        <v>3</v>
      </c>
      <c r="B12" s="241" t="s">
        <v>4</v>
      </c>
      <c r="C12" s="242" t="s">
        <v>96</v>
      </c>
      <c r="D12" s="241" t="s">
        <v>36</v>
      </c>
      <c r="E12" s="241" t="s">
        <v>5</v>
      </c>
      <c r="F12" s="179" t="s">
        <v>148</v>
      </c>
      <c r="G12" s="243" t="s">
        <v>6</v>
      </c>
    </row>
    <row r="13" spans="1:7" x14ac:dyDescent="0.2">
      <c r="A13" s="239"/>
      <c r="B13" s="21"/>
      <c r="C13" s="129"/>
      <c r="D13" s="21"/>
      <c r="E13" s="14"/>
      <c r="F13" s="14"/>
      <c r="G13" s="60"/>
    </row>
    <row r="14" spans="1:7" x14ac:dyDescent="0.2">
      <c r="A14" s="239"/>
      <c r="B14" s="21" t="s">
        <v>56</v>
      </c>
      <c r="C14" s="129"/>
      <c r="D14" s="21"/>
      <c r="E14" s="14"/>
      <c r="F14" s="14"/>
      <c r="G14" s="60"/>
    </row>
    <row r="15" spans="1:7" x14ac:dyDescent="0.2">
      <c r="A15" s="239"/>
      <c r="B15" s="48"/>
      <c r="C15" s="129"/>
      <c r="D15" s="48"/>
      <c r="E15" s="15"/>
      <c r="F15" s="14"/>
      <c r="G15" s="60"/>
    </row>
    <row r="16" spans="1:7" x14ac:dyDescent="0.2">
      <c r="A16" s="239" t="s">
        <v>7</v>
      </c>
      <c r="B16" s="21" t="s">
        <v>8</v>
      </c>
      <c r="C16" s="129"/>
      <c r="D16" s="53"/>
      <c r="E16" s="15"/>
      <c r="F16" s="14"/>
      <c r="G16" s="60"/>
    </row>
    <row r="17" spans="1:7" x14ac:dyDescent="0.2">
      <c r="A17" s="239"/>
      <c r="B17" s="21"/>
      <c r="C17" s="129"/>
      <c r="D17" s="53"/>
      <c r="E17" s="15"/>
      <c r="F17" s="14"/>
      <c r="G17" s="60"/>
    </row>
    <row r="18" spans="1:7" x14ac:dyDescent="0.2">
      <c r="A18" s="239">
        <v>1</v>
      </c>
      <c r="B18" s="203" t="s">
        <v>333</v>
      </c>
      <c r="C18" s="129" t="s">
        <v>98</v>
      </c>
      <c r="D18" s="159" t="s">
        <v>61</v>
      </c>
      <c r="E18" s="160">
        <v>26164</v>
      </c>
      <c r="F18" s="159">
        <v>316.08999999999997</v>
      </c>
      <c r="G18" s="16">
        <v>7.7100000000000002E-2</v>
      </c>
    </row>
    <row r="19" spans="1:7" x14ac:dyDescent="0.2">
      <c r="A19" s="239">
        <v>2</v>
      </c>
      <c r="B19" s="203" t="s">
        <v>332</v>
      </c>
      <c r="C19" s="129" t="s">
        <v>110</v>
      </c>
      <c r="D19" s="159" t="s">
        <v>60</v>
      </c>
      <c r="E19" s="160">
        <v>12605</v>
      </c>
      <c r="F19" s="159">
        <v>314.11</v>
      </c>
      <c r="G19" s="16">
        <v>7.6600000000000001E-2</v>
      </c>
    </row>
    <row r="20" spans="1:7" x14ac:dyDescent="0.2">
      <c r="A20" s="239">
        <v>3</v>
      </c>
      <c r="B20" s="203" t="s">
        <v>334</v>
      </c>
      <c r="C20" s="129" t="s">
        <v>120</v>
      </c>
      <c r="D20" s="159" t="s">
        <v>60</v>
      </c>
      <c r="E20" s="160">
        <v>9259</v>
      </c>
      <c r="F20" s="159">
        <v>268.27</v>
      </c>
      <c r="G20" s="16">
        <v>6.54E-2</v>
      </c>
    </row>
    <row r="21" spans="1:7" x14ac:dyDescent="0.2">
      <c r="A21" s="239">
        <v>4</v>
      </c>
      <c r="B21" s="203" t="s">
        <v>335</v>
      </c>
      <c r="C21" s="129" t="s">
        <v>99</v>
      </c>
      <c r="D21" s="159" t="s">
        <v>63</v>
      </c>
      <c r="E21" s="160">
        <v>22452</v>
      </c>
      <c r="F21" s="159">
        <v>244.38</v>
      </c>
      <c r="G21" s="16">
        <v>5.96E-2</v>
      </c>
    </row>
    <row r="22" spans="1:7" x14ac:dyDescent="0.2">
      <c r="A22" s="239">
        <v>5</v>
      </c>
      <c r="B22" s="203" t="s">
        <v>336</v>
      </c>
      <c r="C22" s="129" t="s">
        <v>102</v>
      </c>
      <c r="D22" s="159" t="s">
        <v>61</v>
      </c>
      <c r="E22" s="160">
        <v>9549</v>
      </c>
      <c r="F22" s="159">
        <v>242.11</v>
      </c>
      <c r="G22" s="16">
        <v>5.91E-2</v>
      </c>
    </row>
    <row r="23" spans="1:7" x14ac:dyDescent="0.2">
      <c r="A23" s="239">
        <v>6</v>
      </c>
      <c r="B23" s="203" t="s">
        <v>337</v>
      </c>
      <c r="C23" s="129" t="s">
        <v>131</v>
      </c>
      <c r="D23" s="159" t="s">
        <v>222</v>
      </c>
      <c r="E23" s="160">
        <v>169667</v>
      </c>
      <c r="F23" s="159">
        <v>178.49</v>
      </c>
      <c r="G23" s="16">
        <v>4.3499999999999997E-2</v>
      </c>
    </row>
    <row r="24" spans="1:7" x14ac:dyDescent="0.2">
      <c r="A24" s="239">
        <v>7</v>
      </c>
      <c r="B24" s="203" t="s">
        <v>339</v>
      </c>
      <c r="C24" s="129" t="s">
        <v>168</v>
      </c>
      <c r="D24" s="159" t="s">
        <v>74</v>
      </c>
      <c r="E24" s="160">
        <v>65996</v>
      </c>
      <c r="F24" s="159">
        <v>173.93</v>
      </c>
      <c r="G24" s="16">
        <v>4.24E-2</v>
      </c>
    </row>
    <row r="25" spans="1:7" x14ac:dyDescent="0.2">
      <c r="A25" s="239">
        <v>8</v>
      </c>
      <c r="B25" s="203" t="s">
        <v>338</v>
      </c>
      <c r="C25" s="129" t="s">
        <v>105</v>
      </c>
      <c r="D25" s="159" t="s">
        <v>60</v>
      </c>
      <c r="E25" s="160">
        <v>41041</v>
      </c>
      <c r="F25" s="159">
        <v>167.59</v>
      </c>
      <c r="G25" s="16">
        <v>4.0899999999999999E-2</v>
      </c>
    </row>
    <row r="26" spans="1:7" x14ac:dyDescent="0.2">
      <c r="A26" s="239">
        <v>9</v>
      </c>
      <c r="B26" s="203" t="s">
        <v>340</v>
      </c>
      <c r="C26" s="129" t="s">
        <v>113</v>
      </c>
      <c r="D26" s="159" t="s">
        <v>68</v>
      </c>
      <c r="E26" s="160">
        <v>119471</v>
      </c>
      <c r="F26" s="159">
        <v>166.42</v>
      </c>
      <c r="G26" s="16">
        <v>4.0599999999999997E-2</v>
      </c>
    </row>
    <row r="27" spans="1:7" x14ac:dyDescent="0.2">
      <c r="A27" s="239">
        <v>10</v>
      </c>
      <c r="B27" s="203" t="s">
        <v>341</v>
      </c>
      <c r="C27" s="252" t="s">
        <v>134</v>
      </c>
      <c r="D27" s="159" t="s">
        <v>95</v>
      </c>
      <c r="E27" s="160">
        <v>39934</v>
      </c>
      <c r="F27" s="159">
        <v>161.97</v>
      </c>
      <c r="G27" s="16">
        <v>3.95E-2</v>
      </c>
    </row>
    <row r="28" spans="1:7" x14ac:dyDescent="0.2">
      <c r="A28" s="239">
        <v>11</v>
      </c>
      <c r="B28" s="203" t="s">
        <v>295</v>
      </c>
      <c r="C28" s="252" t="s">
        <v>144</v>
      </c>
      <c r="D28" s="346" t="s">
        <v>72</v>
      </c>
      <c r="E28" s="347">
        <v>35939</v>
      </c>
      <c r="F28" s="348">
        <v>155.71</v>
      </c>
      <c r="G28" s="253">
        <v>3.7999999999999999E-2</v>
      </c>
    </row>
    <row r="29" spans="1:7" x14ac:dyDescent="0.2">
      <c r="A29" s="239">
        <v>12</v>
      </c>
      <c r="B29" s="203" t="s">
        <v>273</v>
      </c>
      <c r="C29" s="129" t="s">
        <v>207</v>
      </c>
      <c r="D29" s="159" t="s">
        <v>62</v>
      </c>
      <c r="E29" s="160">
        <v>60723</v>
      </c>
      <c r="F29" s="159">
        <v>143.88</v>
      </c>
      <c r="G29" s="16">
        <v>3.5099999999999999E-2</v>
      </c>
    </row>
    <row r="30" spans="1:7" x14ac:dyDescent="0.2">
      <c r="A30" s="239">
        <v>13</v>
      </c>
      <c r="B30" s="203" t="s">
        <v>287</v>
      </c>
      <c r="C30" s="129" t="s">
        <v>108</v>
      </c>
      <c r="D30" s="159" t="s">
        <v>70</v>
      </c>
      <c r="E30" s="160">
        <v>38882</v>
      </c>
      <c r="F30" s="159">
        <v>136.51</v>
      </c>
      <c r="G30" s="16">
        <v>3.3300000000000003E-2</v>
      </c>
    </row>
    <row r="31" spans="1:7" x14ac:dyDescent="0.2">
      <c r="A31" s="239">
        <v>14</v>
      </c>
      <c r="B31" s="203" t="s">
        <v>214</v>
      </c>
      <c r="C31" s="252" t="s">
        <v>204</v>
      </c>
      <c r="D31" s="159" t="s">
        <v>62</v>
      </c>
      <c r="E31" s="160">
        <v>70661</v>
      </c>
      <c r="F31" s="159">
        <v>133.55000000000001</v>
      </c>
      <c r="G31" s="16">
        <v>3.2599999999999997E-2</v>
      </c>
    </row>
    <row r="32" spans="1:7" x14ac:dyDescent="0.2">
      <c r="A32" s="239">
        <v>15</v>
      </c>
      <c r="B32" s="203" t="s">
        <v>284</v>
      </c>
      <c r="C32" s="129" t="s">
        <v>123</v>
      </c>
      <c r="D32" s="159" t="s">
        <v>68</v>
      </c>
      <c r="E32" s="160">
        <v>86297</v>
      </c>
      <c r="F32" s="159">
        <v>123.75</v>
      </c>
      <c r="G32" s="16">
        <v>3.0200000000000001E-2</v>
      </c>
    </row>
    <row r="33" spans="1:7" x14ac:dyDescent="0.2">
      <c r="A33" s="239">
        <v>16</v>
      </c>
      <c r="B33" s="203" t="s">
        <v>283</v>
      </c>
      <c r="C33" s="129" t="s">
        <v>104</v>
      </c>
      <c r="D33" s="159" t="s">
        <v>64</v>
      </c>
      <c r="E33" s="160">
        <v>56649</v>
      </c>
      <c r="F33" s="159">
        <v>123.07</v>
      </c>
      <c r="G33" s="16">
        <v>0.03</v>
      </c>
    </row>
    <row r="34" spans="1:7" x14ac:dyDescent="0.2">
      <c r="A34" s="239">
        <v>17</v>
      </c>
      <c r="B34" s="203" t="s">
        <v>294</v>
      </c>
      <c r="C34" s="129" t="s">
        <v>182</v>
      </c>
      <c r="D34" s="159" t="s">
        <v>181</v>
      </c>
      <c r="E34" s="160">
        <v>80785</v>
      </c>
      <c r="F34" s="159">
        <v>118.96</v>
      </c>
      <c r="G34" s="16">
        <v>2.9000000000000001E-2</v>
      </c>
    </row>
    <row r="35" spans="1:7" x14ac:dyDescent="0.2">
      <c r="A35" s="239">
        <v>18</v>
      </c>
      <c r="B35" s="203" t="s">
        <v>266</v>
      </c>
      <c r="C35" s="252" t="s">
        <v>122</v>
      </c>
      <c r="D35" s="159" t="s">
        <v>74</v>
      </c>
      <c r="E35" s="160">
        <v>32977</v>
      </c>
      <c r="F35" s="159">
        <v>118.83</v>
      </c>
      <c r="G35" s="16">
        <v>2.9000000000000001E-2</v>
      </c>
    </row>
    <row r="36" spans="1:7" x14ac:dyDescent="0.2">
      <c r="A36" s="239">
        <v>19</v>
      </c>
      <c r="B36" s="203" t="s">
        <v>263</v>
      </c>
      <c r="C36" s="129" t="s">
        <v>117</v>
      </c>
      <c r="D36" s="159" t="s">
        <v>73</v>
      </c>
      <c r="E36" s="160">
        <v>21695</v>
      </c>
      <c r="F36" s="159">
        <v>116.5</v>
      </c>
      <c r="G36" s="16">
        <v>2.8400000000000002E-2</v>
      </c>
    </row>
    <row r="37" spans="1:7" x14ac:dyDescent="0.2">
      <c r="A37" s="239">
        <v>20</v>
      </c>
      <c r="B37" s="203" t="s">
        <v>291</v>
      </c>
      <c r="C37" s="129" t="s">
        <v>174</v>
      </c>
      <c r="D37" s="159" t="s">
        <v>61</v>
      </c>
      <c r="E37" s="160">
        <v>20943</v>
      </c>
      <c r="F37" s="159">
        <v>116.1</v>
      </c>
      <c r="G37" s="16">
        <v>2.8299999999999999E-2</v>
      </c>
    </row>
    <row r="38" spans="1:7" x14ac:dyDescent="0.2">
      <c r="A38" s="239">
        <v>21</v>
      </c>
      <c r="B38" s="203" t="s">
        <v>296</v>
      </c>
      <c r="C38" s="129" t="s">
        <v>133</v>
      </c>
      <c r="D38" s="159" t="s">
        <v>68</v>
      </c>
      <c r="E38" s="160">
        <v>162331</v>
      </c>
      <c r="F38" s="159">
        <v>105.27</v>
      </c>
      <c r="G38" s="16">
        <v>2.5700000000000001E-2</v>
      </c>
    </row>
    <row r="39" spans="1:7" x14ac:dyDescent="0.2">
      <c r="A39" s="239">
        <v>22</v>
      </c>
      <c r="B39" s="203" t="s">
        <v>262</v>
      </c>
      <c r="C39" s="252" t="s">
        <v>107</v>
      </c>
      <c r="D39" s="159" t="s">
        <v>71</v>
      </c>
      <c r="E39" s="160">
        <v>28129</v>
      </c>
      <c r="F39" s="159">
        <v>102.28</v>
      </c>
      <c r="G39" s="16">
        <v>2.5000000000000001E-2</v>
      </c>
    </row>
    <row r="40" spans="1:7" x14ac:dyDescent="0.2">
      <c r="A40" s="239">
        <v>23</v>
      </c>
      <c r="B40" s="203" t="s">
        <v>276</v>
      </c>
      <c r="C40" s="129" t="s">
        <v>101</v>
      </c>
      <c r="D40" s="159" t="s">
        <v>69</v>
      </c>
      <c r="E40" s="160">
        <v>6832</v>
      </c>
      <c r="F40" s="159">
        <v>85.71</v>
      </c>
      <c r="G40" s="16">
        <v>2.0899999999999998E-2</v>
      </c>
    </row>
    <row r="41" spans="1:7" x14ac:dyDescent="0.2">
      <c r="A41" s="239">
        <v>24</v>
      </c>
      <c r="B41" s="203" t="s">
        <v>275</v>
      </c>
      <c r="C41" s="252" t="s">
        <v>111</v>
      </c>
      <c r="D41" s="346" t="s">
        <v>62</v>
      </c>
      <c r="E41" s="347">
        <v>11093</v>
      </c>
      <c r="F41" s="348">
        <v>79.55</v>
      </c>
      <c r="G41" s="253">
        <v>1.9400000000000001E-2</v>
      </c>
    </row>
    <row r="42" spans="1:7" x14ac:dyDescent="0.2">
      <c r="A42" s="239">
        <v>25</v>
      </c>
      <c r="B42" s="203" t="s">
        <v>279</v>
      </c>
      <c r="C42" s="129" t="s">
        <v>119</v>
      </c>
      <c r="D42" s="159" t="s">
        <v>60</v>
      </c>
      <c r="E42" s="160">
        <v>1704</v>
      </c>
      <c r="F42" s="159">
        <v>64.66</v>
      </c>
      <c r="G42" s="16">
        <v>1.5800000000000002E-2</v>
      </c>
    </row>
    <row r="43" spans="1:7" x14ac:dyDescent="0.2">
      <c r="A43" s="239">
        <v>26</v>
      </c>
      <c r="B43" s="203" t="s">
        <v>297</v>
      </c>
      <c r="C43" s="129" t="s">
        <v>132</v>
      </c>
      <c r="D43" s="159" t="s">
        <v>69</v>
      </c>
      <c r="E43" s="160">
        <v>14896</v>
      </c>
      <c r="F43" s="159">
        <v>43.72</v>
      </c>
      <c r="G43" s="16">
        <v>1.0699999999999999E-2</v>
      </c>
    </row>
    <row r="44" spans="1:7" x14ac:dyDescent="0.2">
      <c r="A44" s="239"/>
      <c r="B44" s="203"/>
      <c r="C44" s="129"/>
      <c r="D44" s="159"/>
      <c r="E44" s="160"/>
      <c r="F44" s="159"/>
      <c r="G44" s="16"/>
    </row>
    <row r="45" spans="1:7" x14ac:dyDescent="0.2">
      <c r="A45" s="239"/>
      <c r="B45" s="203"/>
      <c r="C45" s="129"/>
      <c r="D45" s="159"/>
      <c r="E45" s="160"/>
      <c r="F45" s="159"/>
      <c r="G45" s="16"/>
    </row>
    <row r="46" spans="1:7" x14ac:dyDescent="0.2">
      <c r="A46" s="239"/>
      <c r="B46" s="159"/>
      <c r="C46" s="129"/>
      <c r="D46" s="159"/>
      <c r="E46" s="160"/>
      <c r="F46" s="159"/>
      <c r="G46" s="16"/>
    </row>
    <row r="47" spans="1:7" x14ac:dyDescent="0.2">
      <c r="A47" s="239" t="s">
        <v>10</v>
      </c>
      <c r="B47" s="21" t="s">
        <v>37</v>
      </c>
      <c r="C47" s="21"/>
      <c r="D47" s="15"/>
      <c r="E47" s="67" t="s">
        <v>9</v>
      </c>
      <c r="F47" s="67" t="s">
        <v>9</v>
      </c>
      <c r="G47" s="204" t="s">
        <v>9</v>
      </c>
    </row>
    <row r="48" spans="1:7" x14ac:dyDescent="0.2">
      <c r="A48" s="239"/>
      <c r="B48" s="21"/>
      <c r="C48" s="21"/>
      <c r="D48" s="15"/>
      <c r="E48" s="86"/>
      <c r="F48" s="86"/>
      <c r="G48" s="87"/>
    </row>
    <row r="49" spans="1:8" x14ac:dyDescent="0.2">
      <c r="A49" s="239"/>
      <c r="B49" s="21" t="s">
        <v>49</v>
      </c>
      <c r="C49" s="21"/>
      <c r="D49" s="15"/>
      <c r="E49" s="53"/>
      <c r="F49" s="53">
        <v>4001.4100000000003</v>
      </c>
      <c r="G49" s="58">
        <v>0.97610000000000019</v>
      </c>
      <c r="H49" s="174"/>
    </row>
    <row r="50" spans="1:8" x14ac:dyDescent="0.2">
      <c r="A50" s="239"/>
      <c r="B50" s="14"/>
      <c r="C50" s="14"/>
      <c r="D50" s="15"/>
      <c r="E50" s="53"/>
      <c r="F50" s="53"/>
      <c r="G50" s="58"/>
    </row>
    <row r="51" spans="1:8" x14ac:dyDescent="0.2">
      <c r="A51" s="254"/>
      <c r="B51" s="21" t="s">
        <v>54</v>
      </c>
      <c r="C51" s="21"/>
      <c r="D51" s="53"/>
      <c r="E51" s="53"/>
      <c r="F51" s="53"/>
      <c r="G51" s="58"/>
    </row>
    <row r="52" spans="1:8" x14ac:dyDescent="0.2">
      <c r="A52" s="254"/>
      <c r="B52" s="21"/>
      <c r="C52" s="21"/>
      <c r="D52" s="53"/>
      <c r="E52" s="53"/>
      <c r="F52" s="53"/>
      <c r="G52" s="58"/>
    </row>
    <row r="53" spans="1:8" x14ac:dyDescent="0.2">
      <c r="A53" s="239" t="s">
        <v>7</v>
      </c>
      <c r="B53" s="21" t="s">
        <v>8</v>
      </c>
      <c r="C53" s="21"/>
      <c r="D53" s="53"/>
      <c r="E53" s="201" t="s">
        <v>9</v>
      </c>
      <c r="F53" s="201" t="s">
        <v>9</v>
      </c>
      <c r="G53" s="202" t="s">
        <v>9</v>
      </c>
    </row>
    <row r="54" spans="1:8" x14ac:dyDescent="0.2">
      <c r="A54" s="239" t="s">
        <v>10</v>
      </c>
      <c r="B54" s="21" t="s">
        <v>11</v>
      </c>
      <c r="C54" s="21"/>
      <c r="D54" s="53"/>
      <c r="E54" s="201" t="s">
        <v>9</v>
      </c>
      <c r="F54" s="201" t="s">
        <v>9</v>
      </c>
      <c r="G54" s="202" t="s">
        <v>9</v>
      </c>
    </row>
    <row r="55" spans="1:8" x14ac:dyDescent="0.2">
      <c r="A55" s="239" t="s">
        <v>12</v>
      </c>
      <c r="B55" s="9" t="s">
        <v>13</v>
      </c>
      <c r="C55" s="9"/>
      <c r="D55" s="53"/>
      <c r="E55" s="201" t="s">
        <v>9</v>
      </c>
      <c r="F55" s="201" t="s">
        <v>9</v>
      </c>
      <c r="G55" s="202" t="s">
        <v>9</v>
      </c>
    </row>
    <row r="56" spans="1:8" x14ac:dyDescent="0.2">
      <c r="A56" s="239"/>
      <c r="B56" s="21" t="s">
        <v>78</v>
      </c>
      <c r="C56" s="21"/>
      <c r="D56" s="53"/>
      <c r="E56" s="86"/>
      <c r="F56" s="86" t="s">
        <v>9</v>
      </c>
      <c r="G56" s="87" t="s">
        <v>9</v>
      </c>
    </row>
    <row r="57" spans="1:8" x14ac:dyDescent="0.2">
      <c r="A57" s="239"/>
      <c r="B57" s="21"/>
      <c r="C57" s="21"/>
      <c r="D57" s="53"/>
      <c r="E57" s="53"/>
      <c r="F57" s="53"/>
      <c r="G57" s="58"/>
    </row>
    <row r="58" spans="1:8" x14ac:dyDescent="0.2">
      <c r="A58" s="239"/>
      <c r="B58" s="21" t="s">
        <v>53</v>
      </c>
      <c r="C58" s="21"/>
      <c r="D58" s="53"/>
      <c r="E58" s="86"/>
      <c r="F58" s="86"/>
      <c r="G58" s="87"/>
    </row>
    <row r="59" spans="1:8" x14ac:dyDescent="0.2">
      <c r="A59" s="239"/>
      <c r="B59" s="21"/>
      <c r="C59" s="21"/>
      <c r="D59" s="53"/>
      <c r="E59" s="86"/>
      <c r="F59" s="86"/>
      <c r="G59" s="87"/>
    </row>
    <row r="60" spans="1:8" x14ac:dyDescent="0.2">
      <c r="A60" s="239" t="s">
        <v>7</v>
      </c>
      <c r="B60" s="9" t="s">
        <v>80</v>
      </c>
      <c r="C60" s="9"/>
      <c r="D60" s="15"/>
      <c r="E60" s="53"/>
      <c r="F60" s="171">
        <v>95.11</v>
      </c>
      <c r="G60" s="58">
        <v>2.3199999999999998E-2</v>
      </c>
    </row>
    <row r="61" spans="1:8" x14ac:dyDescent="0.2">
      <c r="A61" s="239"/>
      <c r="B61" s="14"/>
      <c r="C61" s="14"/>
      <c r="D61" s="15"/>
      <c r="E61" s="53"/>
      <c r="F61" s="53"/>
      <c r="G61" s="58"/>
    </row>
    <row r="62" spans="1:8" x14ac:dyDescent="0.2">
      <c r="A62" s="239"/>
      <c r="B62" s="9" t="s">
        <v>81</v>
      </c>
      <c r="C62" s="9"/>
      <c r="D62" s="15"/>
      <c r="E62" s="53"/>
      <c r="F62" s="53"/>
      <c r="G62" s="58"/>
    </row>
    <row r="63" spans="1:8" x14ac:dyDescent="0.2">
      <c r="A63" s="239"/>
      <c r="B63" s="14" t="s">
        <v>33</v>
      </c>
      <c r="C63" s="14"/>
      <c r="D63" s="15"/>
      <c r="E63" s="53"/>
      <c r="F63" s="15">
        <v>2.6499999999996362</v>
      </c>
      <c r="G63" s="16">
        <v>6.9999999999981188E-4</v>
      </c>
    </row>
    <row r="64" spans="1:8" x14ac:dyDescent="0.2">
      <c r="A64" s="239"/>
      <c r="B64" s="21"/>
      <c r="C64" s="21"/>
      <c r="D64" s="15"/>
      <c r="E64" s="15"/>
      <c r="F64" s="14"/>
      <c r="G64" s="60"/>
    </row>
    <row r="65" spans="1:7" s="24" customFormat="1" x14ac:dyDescent="0.2">
      <c r="A65" s="254"/>
      <c r="B65" s="21" t="s">
        <v>14</v>
      </c>
      <c r="C65" s="21"/>
      <c r="D65" s="53"/>
      <c r="E65" s="53"/>
      <c r="F65" s="171">
        <v>4099.17</v>
      </c>
      <c r="G65" s="70">
        <v>1</v>
      </c>
    </row>
    <row r="66" spans="1:7" ht="13.5" thickBot="1" x14ac:dyDescent="0.25">
      <c r="A66" s="260"/>
      <c r="B66" s="72"/>
      <c r="C66" s="72"/>
      <c r="D66" s="73"/>
      <c r="E66" s="73"/>
      <c r="F66" s="72"/>
      <c r="G66" s="74"/>
    </row>
    <row r="67" spans="1:7" x14ac:dyDescent="0.2">
      <c r="A67" s="261"/>
      <c r="B67" s="31"/>
      <c r="C67" s="31"/>
      <c r="D67" s="31"/>
      <c r="E67" s="31"/>
      <c r="F67" s="31"/>
      <c r="G67" s="32"/>
    </row>
    <row r="68" spans="1:7" x14ac:dyDescent="0.2">
      <c r="A68" s="262" t="s">
        <v>15</v>
      </c>
      <c r="B68" s="286"/>
      <c r="C68" s="286"/>
      <c r="D68" s="286"/>
      <c r="E68" s="61"/>
      <c r="F68" s="61"/>
      <c r="G68" s="5"/>
    </row>
    <row r="69" spans="1:7" x14ac:dyDescent="0.2">
      <c r="A69" s="262" t="s">
        <v>16</v>
      </c>
      <c r="B69" s="286" t="s">
        <v>354</v>
      </c>
      <c r="C69" s="286"/>
      <c r="D69" s="286"/>
      <c r="E69" s="61"/>
      <c r="F69" s="61"/>
      <c r="G69" s="5"/>
    </row>
    <row r="70" spans="1:7" x14ac:dyDescent="0.2">
      <c r="A70" s="262" t="s">
        <v>17</v>
      </c>
      <c r="B70" s="286" t="s">
        <v>188</v>
      </c>
      <c r="C70" s="286"/>
      <c r="D70" s="286"/>
      <c r="E70" s="61"/>
      <c r="F70" s="61"/>
      <c r="G70" s="5"/>
    </row>
    <row r="71" spans="1:7" x14ac:dyDescent="0.2">
      <c r="A71" s="262" t="s">
        <v>18</v>
      </c>
      <c r="B71" s="286" t="s">
        <v>34</v>
      </c>
      <c r="C71" s="286"/>
      <c r="D71" s="286"/>
      <c r="E71" s="61"/>
      <c r="F71" s="61"/>
      <c r="G71" s="151"/>
    </row>
    <row r="72" spans="1:7" x14ac:dyDescent="0.2">
      <c r="A72" s="262"/>
      <c r="B72" s="366" t="s">
        <v>172</v>
      </c>
      <c r="C72" s="361" t="s">
        <v>355</v>
      </c>
      <c r="D72" s="286"/>
      <c r="E72" s="61"/>
      <c r="F72" s="61"/>
      <c r="G72" s="140"/>
    </row>
    <row r="73" spans="1:7" x14ac:dyDescent="0.2">
      <c r="A73" s="262"/>
      <c r="B73" s="367" t="s">
        <v>21</v>
      </c>
      <c r="C73" s="385">
        <v>38.97</v>
      </c>
      <c r="D73" s="286"/>
      <c r="E73" s="61"/>
      <c r="F73" s="61"/>
      <c r="G73" s="140"/>
    </row>
    <row r="74" spans="1:7" x14ac:dyDescent="0.2">
      <c r="A74" s="262"/>
      <c r="B74" s="367" t="s">
        <v>22</v>
      </c>
      <c r="C74" s="385">
        <v>38.97</v>
      </c>
      <c r="D74" s="286"/>
      <c r="E74" s="61"/>
      <c r="F74" s="61"/>
      <c r="G74" s="140"/>
    </row>
    <row r="75" spans="1:7" x14ac:dyDescent="0.2">
      <c r="A75" s="262"/>
      <c r="B75" s="286"/>
      <c r="C75" s="286"/>
      <c r="D75" s="286"/>
      <c r="E75" s="61"/>
      <c r="F75" s="61"/>
      <c r="G75" s="151"/>
    </row>
    <row r="76" spans="1:7" x14ac:dyDescent="0.2">
      <c r="A76" s="262" t="s">
        <v>23</v>
      </c>
      <c r="B76" s="286" t="s">
        <v>356</v>
      </c>
      <c r="C76" s="286"/>
      <c r="D76" s="286"/>
      <c r="E76" s="61"/>
      <c r="F76" s="61"/>
      <c r="G76" s="5"/>
    </row>
    <row r="77" spans="1:7" x14ac:dyDescent="0.2">
      <c r="A77" s="262" t="s">
        <v>24</v>
      </c>
      <c r="B77" s="286" t="s">
        <v>376</v>
      </c>
      <c r="C77" s="286"/>
      <c r="D77" s="286"/>
      <c r="E77" s="61"/>
      <c r="F77" s="61"/>
      <c r="G77" s="5"/>
    </row>
    <row r="78" spans="1:7" ht="12.75" customHeight="1" x14ac:dyDescent="0.2">
      <c r="A78" s="262" t="s">
        <v>25</v>
      </c>
      <c r="B78" s="286" t="s">
        <v>358</v>
      </c>
      <c r="C78" s="286"/>
      <c r="D78" s="286"/>
      <c r="E78" s="61"/>
      <c r="F78" s="61"/>
      <c r="G78" s="5"/>
    </row>
    <row r="79" spans="1:7" x14ac:dyDescent="0.2">
      <c r="A79" s="262" t="s">
        <v>26</v>
      </c>
      <c r="B79" s="286" t="s">
        <v>189</v>
      </c>
      <c r="C79" s="286"/>
      <c r="D79" s="286"/>
      <c r="E79" s="61"/>
      <c r="F79" s="61"/>
      <c r="G79" s="5"/>
    </row>
    <row r="80" spans="1:7" x14ac:dyDescent="0.2">
      <c r="A80" s="263" t="s">
        <v>27</v>
      </c>
      <c r="B80" s="39" t="s">
        <v>330</v>
      </c>
      <c r="C80" s="286"/>
      <c r="D80" s="286"/>
      <c r="E80" s="61"/>
      <c r="F80" s="61"/>
      <c r="G80" s="5"/>
    </row>
    <row r="81" spans="1:7" x14ac:dyDescent="0.2">
      <c r="A81" s="263" t="s">
        <v>35</v>
      </c>
      <c r="B81" s="286" t="s">
        <v>190</v>
      </c>
      <c r="C81" s="286"/>
      <c r="D81" s="286"/>
      <c r="E81" s="61"/>
      <c r="F81" s="61"/>
      <c r="G81" s="5"/>
    </row>
    <row r="82" spans="1:7" x14ac:dyDescent="0.2">
      <c r="A82" s="263" t="s">
        <v>51</v>
      </c>
      <c r="B82" s="286" t="s">
        <v>191</v>
      </c>
      <c r="C82" s="286"/>
      <c r="D82" s="286"/>
      <c r="E82" s="61"/>
      <c r="F82" s="61"/>
      <c r="G82" s="5"/>
    </row>
    <row r="83" spans="1:7" x14ac:dyDescent="0.2">
      <c r="A83" s="263" t="s">
        <v>52</v>
      </c>
      <c r="B83" s="39" t="s">
        <v>377</v>
      </c>
      <c r="C83" s="286"/>
      <c r="D83" s="286"/>
      <c r="E83" s="61"/>
      <c r="F83" s="61"/>
      <c r="G83" s="5"/>
    </row>
    <row r="84" spans="1:7" x14ac:dyDescent="0.2">
      <c r="A84" s="262"/>
      <c r="B84" s="286"/>
      <c r="C84" s="286"/>
      <c r="D84" s="286"/>
      <c r="E84" s="61"/>
      <c r="F84" s="61"/>
      <c r="G84" s="5"/>
    </row>
    <row r="85" spans="1:7" s="24" customFormat="1" x14ac:dyDescent="0.2">
      <c r="A85" s="262" t="s">
        <v>28</v>
      </c>
      <c r="B85" s="286" t="s">
        <v>29</v>
      </c>
      <c r="C85" s="286"/>
      <c r="D85" s="286"/>
      <c r="E85" s="61"/>
      <c r="F85" s="61"/>
      <c r="G85" s="5"/>
    </row>
    <row r="86" spans="1:7" s="24" customFormat="1" x14ac:dyDescent="0.2">
      <c r="A86" s="262" t="s">
        <v>45</v>
      </c>
      <c r="B86" s="286" t="s">
        <v>46</v>
      </c>
      <c r="C86" s="286"/>
      <c r="D86" s="286"/>
      <c r="E86" s="61"/>
      <c r="F86" s="61"/>
      <c r="G86" s="5"/>
    </row>
    <row r="87" spans="1:7" x14ac:dyDescent="0.2">
      <c r="A87" s="262" t="s">
        <v>38</v>
      </c>
      <c r="B87" s="286" t="s">
        <v>39</v>
      </c>
      <c r="C87" s="286"/>
      <c r="D87" s="286"/>
      <c r="E87" s="61"/>
      <c r="F87" s="61"/>
      <c r="G87" s="5"/>
    </row>
    <row r="88" spans="1:7" ht="13.5" thickBot="1" x14ac:dyDescent="0.25">
      <c r="A88" s="264"/>
      <c r="B88" s="147"/>
      <c r="C88" s="147"/>
      <c r="D88" s="148"/>
      <c r="E88" s="147"/>
      <c r="F88" s="149"/>
      <c r="G88" s="150"/>
    </row>
    <row r="89" spans="1:7" x14ac:dyDescent="0.2">
      <c r="D89" s="17"/>
    </row>
  </sheetData>
  <mergeCells count="6">
    <mergeCell ref="A1:G1"/>
    <mergeCell ref="A3:G3"/>
    <mergeCell ref="A4:G4"/>
    <mergeCell ref="A8:G8"/>
    <mergeCell ref="A10:G10"/>
    <mergeCell ref="A5:G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5"/>
  <sheetViews>
    <sheetView tabSelected="1" topLeftCell="A298" zoomScale="90" zoomScaleNormal="90" workbookViewId="0">
      <selection activeCell="J63" sqref="J63"/>
    </sheetView>
  </sheetViews>
  <sheetFormatPr defaultColWidth="9.140625" defaultRowHeight="12.75" x14ac:dyDescent="0.2"/>
  <cols>
    <col min="1" max="1" width="4.140625" style="2" customWidth="1"/>
    <col min="2" max="2" width="56.7109375" style="2" customWidth="1"/>
    <col min="3" max="3" width="20.140625" style="2" customWidth="1"/>
    <col min="4" max="4" width="9.42578125" style="2" customWidth="1"/>
    <col min="5" max="5" width="17.42578125" style="2" customWidth="1"/>
    <col min="6" max="6" width="9.42578125" style="17" bestFit="1" customWidth="1"/>
    <col min="7" max="7" width="13.42578125" style="2" customWidth="1"/>
    <col min="8" max="16384" width="9.140625" style="2"/>
  </cols>
  <sheetData>
    <row r="1" spans="1:7" x14ac:dyDescent="0.2">
      <c r="A1" s="424" t="s">
        <v>0</v>
      </c>
      <c r="B1" s="425"/>
      <c r="C1" s="425"/>
      <c r="D1" s="425"/>
      <c r="E1" s="425"/>
      <c r="F1" s="426"/>
    </row>
    <row r="2" spans="1:7" x14ac:dyDescent="0.2">
      <c r="A2" s="3"/>
      <c r="B2" s="4"/>
      <c r="C2" s="4"/>
      <c r="D2" s="4"/>
      <c r="E2" s="4"/>
      <c r="F2" s="5"/>
    </row>
    <row r="3" spans="1:7" x14ac:dyDescent="0.2">
      <c r="A3" s="427" t="s">
        <v>1</v>
      </c>
      <c r="B3" s="428"/>
      <c r="C3" s="428"/>
      <c r="D3" s="428"/>
      <c r="E3" s="428"/>
      <c r="F3" s="429"/>
    </row>
    <row r="4" spans="1:7" x14ac:dyDescent="0.2">
      <c r="A4" s="427" t="s">
        <v>2</v>
      </c>
      <c r="B4" s="428"/>
      <c r="C4" s="428"/>
      <c r="D4" s="428"/>
      <c r="E4" s="428"/>
      <c r="F4" s="429"/>
    </row>
    <row r="5" spans="1:7" ht="15" customHeight="1" x14ac:dyDescent="0.2">
      <c r="A5" s="430" t="s">
        <v>87</v>
      </c>
      <c r="B5" s="431"/>
      <c r="C5" s="431"/>
      <c r="D5" s="431"/>
      <c r="E5" s="431"/>
      <c r="F5" s="432"/>
    </row>
    <row r="6" spans="1:7" ht="15" customHeight="1" x14ac:dyDescent="0.2">
      <c r="A6" s="430"/>
      <c r="B6" s="431"/>
      <c r="C6" s="431"/>
      <c r="D6" s="431"/>
      <c r="E6" s="431"/>
      <c r="F6" s="432"/>
    </row>
    <row r="7" spans="1:7" ht="6.75" customHeight="1" x14ac:dyDescent="0.2">
      <c r="A7" s="175"/>
      <c r="B7" s="176"/>
      <c r="C7" s="176"/>
      <c r="D7" s="176"/>
      <c r="E7" s="176"/>
      <c r="F7" s="177"/>
    </row>
    <row r="8" spans="1:7" x14ac:dyDescent="0.2">
      <c r="A8" s="427" t="s">
        <v>92</v>
      </c>
      <c r="B8" s="428"/>
      <c r="C8" s="428"/>
      <c r="D8" s="428"/>
      <c r="E8" s="428"/>
      <c r="F8" s="429"/>
    </row>
    <row r="9" spans="1:7" x14ac:dyDescent="0.2">
      <c r="A9" s="6"/>
      <c r="B9" s="41"/>
      <c r="C9" s="4"/>
      <c r="D9" s="4"/>
      <c r="E9" s="4"/>
      <c r="F9" s="5"/>
    </row>
    <row r="10" spans="1:7" ht="15.75" customHeight="1" x14ac:dyDescent="0.2">
      <c r="A10" s="470" t="s">
        <v>378</v>
      </c>
      <c r="B10" s="471"/>
      <c r="C10" s="471"/>
      <c r="D10" s="471"/>
      <c r="E10" s="471"/>
      <c r="F10" s="472"/>
    </row>
    <row r="11" spans="1:7" ht="15.75" customHeight="1" x14ac:dyDescent="0.2">
      <c r="A11" s="188"/>
      <c r="B11" s="189"/>
      <c r="C11" s="189"/>
      <c r="D11" s="189"/>
      <c r="E11" s="189"/>
      <c r="F11" s="190"/>
    </row>
    <row r="12" spans="1:7" s="238" customFormat="1" ht="30.75" customHeight="1" x14ac:dyDescent="0.25">
      <c r="A12" s="267" t="s">
        <v>3</v>
      </c>
      <c r="B12" s="212" t="s">
        <v>4</v>
      </c>
      <c r="C12" s="268" t="s">
        <v>96</v>
      </c>
      <c r="D12" s="212" t="s">
        <v>5</v>
      </c>
      <c r="E12" s="212" t="s">
        <v>148</v>
      </c>
      <c r="F12" s="269" t="s">
        <v>6</v>
      </c>
    </row>
    <row r="13" spans="1:7" x14ac:dyDescent="0.2">
      <c r="A13" s="8"/>
      <c r="B13" s="9"/>
      <c r="C13" s="124"/>
      <c r="D13" s="10"/>
      <c r="E13" s="10"/>
      <c r="F13" s="11"/>
    </row>
    <row r="14" spans="1:7" x14ac:dyDescent="0.2">
      <c r="A14" s="8"/>
      <c r="B14" s="9" t="s">
        <v>178</v>
      </c>
      <c r="C14" s="124"/>
      <c r="D14" s="10"/>
      <c r="E14" s="10"/>
      <c r="F14" s="11"/>
    </row>
    <row r="15" spans="1:7" x14ac:dyDescent="0.2">
      <c r="A15" s="8"/>
      <c r="B15" s="9"/>
      <c r="C15" s="124"/>
      <c r="D15" s="10"/>
      <c r="E15" s="10"/>
      <c r="F15" s="11"/>
    </row>
    <row r="16" spans="1:7" x14ac:dyDescent="0.2">
      <c r="A16" s="255">
        <v>1</v>
      </c>
      <c r="B16" s="158" t="s">
        <v>243</v>
      </c>
      <c r="C16" s="124" t="s">
        <v>212</v>
      </c>
      <c r="D16" s="117">
        <v>77804.872099999993</v>
      </c>
      <c r="E16" s="110">
        <v>120.66</v>
      </c>
      <c r="F16" s="16">
        <v>0.14169999999999999</v>
      </c>
      <c r="G16" s="114"/>
    </row>
    <row r="17" spans="1:7" x14ac:dyDescent="0.2">
      <c r="A17" s="255">
        <v>2</v>
      </c>
      <c r="B17" s="158" t="s">
        <v>219</v>
      </c>
      <c r="C17" s="124" t="s">
        <v>210</v>
      </c>
      <c r="D17" s="117">
        <v>309401.87329999998</v>
      </c>
      <c r="E17" s="110">
        <v>118.28</v>
      </c>
      <c r="F17" s="16">
        <v>0.1389</v>
      </c>
      <c r="G17" s="114"/>
    </row>
    <row r="18" spans="1:7" x14ac:dyDescent="0.2">
      <c r="A18" s="255">
        <v>3</v>
      </c>
      <c r="B18" s="158" t="s">
        <v>218</v>
      </c>
      <c r="C18" s="124" t="s">
        <v>203</v>
      </c>
      <c r="D18" s="117">
        <v>357355.30739999999</v>
      </c>
      <c r="E18" s="110">
        <v>117.38</v>
      </c>
      <c r="F18" s="16">
        <v>0.13789999999999999</v>
      </c>
      <c r="G18" s="114"/>
    </row>
    <row r="19" spans="1:7" x14ac:dyDescent="0.2">
      <c r="A19" s="255">
        <v>4</v>
      </c>
      <c r="B19" s="158" t="s">
        <v>215</v>
      </c>
      <c r="C19" s="124" t="s">
        <v>187</v>
      </c>
      <c r="D19" s="117">
        <v>71570.81</v>
      </c>
      <c r="E19" s="110">
        <v>117.05</v>
      </c>
      <c r="F19" s="16">
        <v>0.13750000000000001</v>
      </c>
      <c r="G19" s="114"/>
    </row>
    <row r="20" spans="1:7" x14ac:dyDescent="0.2">
      <c r="A20" s="255">
        <v>5</v>
      </c>
      <c r="B20" s="158" t="s">
        <v>216</v>
      </c>
      <c r="C20" s="124" t="s">
        <v>208</v>
      </c>
      <c r="D20" s="117">
        <v>395750.80949999997</v>
      </c>
      <c r="E20" s="110">
        <v>115.79</v>
      </c>
      <c r="F20" s="16">
        <v>0.13600000000000001</v>
      </c>
      <c r="G20" s="114"/>
    </row>
    <row r="21" spans="1:7" x14ac:dyDescent="0.2">
      <c r="A21" s="255">
        <v>6</v>
      </c>
      <c r="B21" s="158" t="s">
        <v>250</v>
      </c>
      <c r="C21" s="124" t="s">
        <v>209</v>
      </c>
      <c r="D21" s="117">
        <v>57244.469799999999</v>
      </c>
      <c r="E21" s="110">
        <v>115.48</v>
      </c>
      <c r="F21" s="16">
        <v>0.1356</v>
      </c>
      <c r="G21" s="114"/>
    </row>
    <row r="22" spans="1:7" x14ac:dyDescent="0.2">
      <c r="A22" s="255">
        <v>7</v>
      </c>
      <c r="B22" s="158" t="s">
        <v>217</v>
      </c>
      <c r="C22" s="124" t="s">
        <v>211</v>
      </c>
      <c r="D22" s="117">
        <v>390502.63860000001</v>
      </c>
      <c r="E22" s="110">
        <v>113.99</v>
      </c>
      <c r="F22" s="16">
        <v>0.13389999999999999</v>
      </c>
      <c r="G22" s="114"/>
    </row>
    <row r="23" spans="1:7" x14ac:dyDescent="0.2">
      <c r="A23" s="255"/>
      <c r="B23" s="10"/>
      <c r="C23" s="10"/>
      <c r="D23" s="13"/>
      <c r="E23" s="13"/>
      <c r="F23" s="11"/>
    </row>
    <row r="24" spans="1:7" x14ac:dyDescent="0.2">
      <c r="A24" s="255"/>
      <c r="B24" s="9" t="s">
        <v>226</v>
      </c>
      <c r="C24" s="9"/>
      <c r="D24" s="18"/>
      <c r="E24" s="282">
        <v>818.63</v>
      </c>
      <c r="F24" s="58">
        <v>0.96150000000000013</v>
      </c>
    </row>
    <row r="25" spans="1:7" x14ac:dyDescent="0.2">
      <c r="A25" s="255"/>
      <c r="B25" s="9"/>
      <c r="C25" s="9"/>
      <c r="D25" s="18"/>
      <c r="E25" s="18"/>
      <c r="F25" s="19"/>
    </row>
    <row r="26" spans="1:7" x14ac:dyDescent="0.2">
      <c r="A26" s="256"/>
      <c r="B26" s="21" t="s">
        <v>54</v>
      </c>
      <c r="C26" s="21"/>
      <c r="D26" s="18"/>
      <c r="E26" s="18"/>
      <c r="F26" s="19"/>
    </row>
    <row r="27" spans="1:7" x14ac:dyDescent="0.2">
      <c r="A27" s="256"/>
      <c r="B27" s="9"/>
      <c r="C27" s="9"/>
      <c r="D27" s="18"/>
      <c r="E27" s="18"/>
      <c r="F27" s="19"/>
    </row>
    <row r="28" spans="1:7" x14ac:dyDescent="0.2">
      <c r="A28" s="255" t="s">
        <v>7</v>
      </c>
      <c r="B28" s="21" t="s">
        <v>8</v>
      </c>
      <c r="C28" s="21"/>
      <c r="D28" s="213" t="s">
        <v>9</v>
      </c>
      <c r="E28" s="213" t="s">
        <v>9</v>
      </c>
      <c r="F28" s="214" t="s">
        <v>9</v>
      </c>
    </row>
    <row r="29" spans="1:7" x14ac:dyDescent="0.2">
      <c r="A29" s="255" t="s">
        <v>10</v>
      </c>
      <c r="B29" s="9" t="s">
        <v>11</v>
      </c>
      <c r="C29" s="9"/>
      <c r="D29" s="213" t="s">
        <v>9</v>
      </c>
      <c r="E29" s="213" t="s">
        <v>9</v>
      </c>
      <c r="F29" s="214" t="s">
        <v>9</v>
      </c>
    </row>
    <row r="30" spans="1:7" x14ac:dyDescent="0.2">
      <c r="A30" s="255" t="s">
        <v>12</v>
      </c>
      <c r="B30" s="9" t="s">
        <v>13</v>
      </c>
      <c r="C30" s="9"/>
      <c r="D30" s="213" t="s">
        <v>9</v>
      </c>
      <c r="E30" s="213" t="s">
        <v>9</v>
      </c>
      <c r="F30" s="214" t="s">
        <v>9</v>
      </c>
    </row>
    <row r="31" spans="1:7" x14ac:dyDescent="0.2">
      <c r="A31" s="255"/>
      <c r="B31" s="9" t="s">
        <v>84</v>
      </c>
      <c r="C31" s="9"/>
      <c r="D31" s="22"/>
      <c r="E31" s="22" t="s">
        <v>9</v>
      </c>
      <c r="F31" s="23" t="s">
        <v>9</v>
      </c>
    </row>
    <row r="32" spans="1:7" x14ac:dyDescent="0.2">
      <c r="A32" s="8"/>
      <c r="B32" s="9"/>
      <c r="C32" s="9"/>
      <c r="D32" s="18"/>
      <c r="E32" s="18"/>
      <c r="F32" s="19"/>
    </row>
    <row r="33" spans="1:6" x14ac:dyDescent="0.2">
      <c r="A33" s="8"/>
      <c r="B33" s="21" t="s">
        <v>55</v>
      </c>
      <c r="C33" s="21"/>
      <c r="D33" s="18"/>
      <c r="E33" s="18"/>
      <c r="F33" s="19"/>
    </row>
    <row r="34" spans="1:6" x14ac:dyDescent="0.2">
      <c r="A34" s="8"/>
      <c r="B34" s="21"/>
      <c r="C34" s="21"/>
      <c r="D34" s="18"/>
      <c r="E34" s="18"/>
      <c r="F34" s="19"/>
    </row>
    <row r="35" spans="1:6" x14ac:dyDescent="0.2">
      <c r="A35" s="255" t="s">
        <v>7</v>
      </c>
      <c r="B35" s="9" t="s">
        <v>80</v>
      </c>
      <c r="C35" s="9"/>
      <c r="D35" s="18"/>
      <c r="E35" s="162">
        <v>31.97</v>
      </c>
      <c r="F35" s="58">
        <v>3.7600000000000001E-2</v>
      </c>
    </row>
    <row r="36" spans="1:6" x14ac:dyDescent="0.2">
      <c r="A36" s="8"/>
      <c r="B36" s="9"/>
      <c r="C36" s="9"/>
      <c r="D36" s="18"/>
      <c r="E36" s="18"/>
      <c r="F36" s="19"/>
    </row>
    <row r="37" spans="1:6" x14ac:dyDescent="0.2">
      <c r="A37" s="8"/>
      <c r="B37" s="9" t="s">
        <v>81</v>
      </c>
      <c r="C37" s="9"/>
      <c r="D37" s="18"/>
      <c r="E37" s="18"/>
      <c r="F37" s="19"/>
    </row>
    <row r="38" spans="1:6" x14ac:dyDescent="0.2">
      <c r="A38" s="8"/>
      <c r="B38" s="14" t="s">
        <v>33</v>
      </c>
      <c r="C38" s="14"/>
      <c r="D38" s="18"/>
      <c r="E38" s="15">
        <v>0.76000000000001933</v>
      </c>
      <c r="F38" s="16">
        <v>8.9999999999986618E-4</v>
      </c>
    </row>
    <row r="39" spans="1:6" x14ac:dyDescent="0.2">
      <c r="A39" s="8"/>
      <c r="B39" s="9"/>
      <c r="C39" s="9"/>
      <c r="D39" s="13"/>
      <c r="E39" s="10"/>
      <c r="F39" s="11"/>
    </row>
    <row r="40" spans="1:6" s="24" customFormat="1" x14ac:dyDescent="0.2">
      <c r="A40" s="20"/>
      <c r="B40" s="9" t="s">
        <v>14</v>
      </c>
      <c r="C40" s="9"/>
      <c r="D40" s="18"/>
      <c r="E40" s="162">
        <v>851.36</v>
      </c>
      <c r="F40" s="19">
        <v>1</v>
      </c>
    </row>
    <row r="41" spans="1:6" ht="13.5" thickBot="1" x14ac:dyDescent="0.25">
      <c r="A41" s="25"/>
      <c r="B41" s="26"/>
      <c r="C41" s="26"/>
      <c r="D41" s="27"/>
      <c r="E41" s="26"/>
      <c r="F41" s="28"/>
    </row>
    <row r="42" spans="1:6" x14ac:dyDescent="0.2">
      <c r="A42" s="29"/>
      <c r="B42" s="358"/>
      <c r="C42" s="358"/>
      <c r="D42" s="359"/>
      <c r="E42" s="359"/>
      <c r="F42" s="32"/>
    </row>
    <row r="43" spans="1:6" x14ac:dyDescent="0.2">
      <c r="A43" s="6" t="s">
        <v>15</v>
      </c>
      <c r="B43" s="109"/>
      <c r="C43" s="109"/>
      <c r="D43" s="109"/>
      <c r="E43" s="286"/>
      <c r="F43" s="5"/>
    </row>
    <row r="44" spans="1:6" x14ac:dyDescent="0.2">
      <c r="A44" s="79" t="s">
        <v>16</v>
      </c>
      <c r="B44" s="109" t="s">
        <v>354</v>
      </c>
      <c r="C44" s="109"/>
      <c r="D44" s="109"/>
      <c r="E44" s="286"/>
      <c r="F44" s="5"/>
    </row>
    <row r="45" spans="1:6" x14ac:dyDescent="0.2">
      <c r="A45" s="79" t="s">
        <v>17</v>
      </c>
      <c r="B45" s="109" t="s">
        <v>19</v>
      </c>
      <c r="C45" s="109"/>
      <c r="D45" s="109"/>
      <c r="E45" s="286"/>
      <c r="F45" s="5"/>
    </row>
    <row r="46" spans="1:6" ht="25.5" x14ac:dyDescent="0.2">
      <c r="A46" s="79"/>
      <c r="B46" s="364" t="s">
        <v>172</v>
      </c>
      <c r="C46" s="368" t="s">
        <v>355</v>
      </c>
      <c r="D46" s="286"/>
      <c r="E46" s="286"/>
      <c r="F46" s="140"/>
    </row>
    <row r="47" spans="1:6" x14ac:dyDescent="0.2">
      <c r="A47" s="79"/>
      <c r="B47" s="365" t="s">
        <v>21</v>
      </c>
      <c r="C47" s="369">
        <v>24.552</v>
      </c>
      <c r="D47" s="286"/>
      <c r="E47" s="286"/>
      <c r="F47" s="140"/>
    </row>
    <row r="48" spans="1:6" x14ac:dyDescent="0.2">
      <c r="A48" s="79"/>
      <c r="B48" s="365" t="s">
        <v>22</v>
      </c>
      <c r="C48" s="369">
        <v>24.552</v>
      </c>
      <c r="D48" s="286"/>
      <c r="E48" s="286"/>
      <c r="F48" s="140"/>
    </row>
    <row r="49" spans="1:7" ht="9" customHeight="1" x14ac:dyDescent="0.2">
      <c r="A49" s="79"/>
      <c r="B49" s="109"/>
      <c r="C49" s="294"/>
      <c r="D49" s="294"/>
      <c r="E49" s="286"/>
      <c r="F49" s="5"/>
    </row>
    <row r="50" spans="1:7" x14ac:dyDescent="0.2">
      <c r="A50" s="79" t="s">
        <v>18</v>
      </c>
      <c r="B50" s="109" t="s">
        <v>356</v>
      </c>
      <c r="C50" s="109"/>
      <c r="D50" s="109"/>
      <c r="E50" s="286"/>
      <c r="F50" s="5"/>
    </row>
    <row r="51" spans="1:7" x14ac:dyDescent="0.2">
      <c r="A51" s="79" t="s">
        <v>23</v>
      </c>
      <c r="B51" s="109" t="s">
        <v>357</v>
      </c>
      <c r="C51" s="109"/>
      <c r="D51" s="109"/>
      <c r="E51" s="286"/>
      <c r="F51" s="5"/>
    </row>
    <row r="52" spans="1:7" ht="25.5" customHeight="1" x14ac:dyDescent="0.2">
      <c r="A52" s="247" t="s">
        <v>24</v>
      </c>
      <c r="B52" s="465" t="s">
        <v>358</v>
      </c>
      <c r="C52" s="469"/>
      <c r="D52" s="469"/>
      <c r="E52" s="469"/>
      <c r="F52" s="5"/>
    </row>
    <row r="53" spans="1:7" ht="14.25" x14ac:dyDescent="0.2">
      <c r="A53" s="79" t="s">
        <v>25</v>
      </c>
      <c r="B53" s="109" t="s">
        <v>189</v>
      </c>
      <c r="C53" s="295"/>
      <c r="D53" s="295"/>
      <c r="E53" s="295"/>
      <c r="F53" s="5"/>
    </row>
    <row r="54" spans="1:7" s="24" customFormat="1" x14ac:dyDescent="0.2">
      <c r="A54" s="79" t="s">
        <v>26</v>
      </c>
      <c r="B54" s="109" t="s">
        <v>190</v>
      </c>
      <c r="C54" s="109"/>
      <c r="D54" s="109"/>
      <c r="E54" s="296"/>
      <c r="F54" s="5"/>
    </row>
    <row r="55" spans="1:7" s="24" customFormat="1" x14ac:dyDescent="0.2">
      <c r="A55" s="79" t="s">
        <v>27</v>
      </c>
      <c r="B55" s="109" t="s">
        <v>191</v>
      </c>
      <c r="C55" s="109"/>
      <c r="D55" s="109"/>
      <c r="E55" s="296"/>
      <c r="F55" s="5"/>
    </row>
    <row r="56" spans="1:7" s="24" customFormat="1" x14ac:dyDescent="0.2">
      <c r="A56" s="79" t="s">
        <v>35</v>
      </c>
      <c r="B56" s="1" t="s">
        <v>379</v>
      </c>
      <c r="C56" s="109"/>
      <c r="D56" s="109"/>
      <c r="E56" s="296"/>
      <c r="F56" s="5"/>
    </row>
    <row r="57" spans="1:7" s="24" customFormat="1" x14ac:dyDescent="0.2">
      <c r="A57" s="33"/>
      <c r="B57" s="109"/>
      <c r="C57" s="109"/>
      <c r="D57" s="109"/>
      <c r="E57" s="296"/>
      <c r="F57" s="5"/>
    </row>
    <row r="58" spans="1:7" s="24" customFormat="1" x14ac:dyDescent="0.2">
      <c r="A58" s="79" t="s">
        <v>45</v>
      </c>
      <c r="B58" s="109" t="s">
        <v>46</v>
      </c>
      <c r="C58" s="109"/>
      <c r="D58" s="109"/>
      <c r="E58" s="296"/>
      <c r="F58" s="5"/>
    </row>
    <row r="59" spans="1:7" ht="13.5" thickBot="1" x14ac:dyDescent="0.25">
      <c r="A59" s="36" t="s">
        <v>28</v>
      </c>
      <c r="B59" s="183" t="s">
        <v>29</v>
      </c>
      <c r="C59" s="37"/>
      <c r="D59" s="37"/>
      <c r="E59" s="66"/>
      <c r="F59" s="38"/>
    </row>
    <row r="61" spans="1:7" ht="15.75" x14ac:dyDescent="0.25">
      <c r="A61" s="436" t="s">
        <v>92</v>
      </c>
      <c r="B61" s="436"/>
      <c r="C61" s="436"/>
      <c r="D61" s="436"/>
      <c r="E61" s="436"/>
      <c r="F61" s="436"/>
      <c r="G61" s="437"/>
    </row>
    <row r="62" spans="1:7" ht="15.75" x14ac:dyDescent="0.25">
      <c r="A62" s="436" t="s">
        <v>378</v>
      </c>
      <c r="B62" s="436"/>
      <c r="C62" s="436"/>
      <c r="D62" s="436"/>
      <c r="E62" s="436"/>
      <c r="F62" s="436"/>
      <c r="G62" s="437"/>
    </row>
    <row r="63" spans="1:7" ht="75" x14ac:dyDescent="0.2">
      <c r="A63" s="398" t="s">
        <v>3</v>
      </c>
      <c r="B63" s="398" t="s">
        <v>4</v>
      </c>
      <c r="C63" s="398" t="s">
        <v>96</v>
      </c>
      <c r="D63" s="398" t="s">
        <v>231</v>
      </c>
      <c r="E63" s="398" t="s">
        <v>5</v>
      </c>
      <c r="F63" s="399" t="s">
        <v>148</v>
      </c>
      <c r="G63" s="400" t="s">
        <v>6</v>
      </c>
    </row>
    <row r="64" spans="1:7" ht="15" x14ac:dyDescent="0.25">
      <c r="A64" s="401"/>
      <c r="B64" s="402" t="s">
        <v>56</v>
      </c>
      <c r="C64" s="402"/>
      <c r="D64" s="402"/>
      <c r="E64" s="402"/>
      <c r="F64" s="403"/>
      <c r="G64" s="404"/>
    </row>
    <row r="65" spans="1:7" ht="15" x14ac:dyDescent="0.25">
      <c r="A65" s="401">
        <v>1</v>
      </c>
      <c r="B65" s="401" t="s">
        <v>388</v>
      </c>
      <c r="C65" s="401" t="s">
        <v>100</v>
      </c>
      <c r="D65" s="401" t="s">
        <v>62</v>
      </c>
      <c r="E65" s="405">
        <v>4678</v>
      </c>
      <c r="F65" s="406">
        <v>52.966993654725144</v>
      </c>
      <c r="G65" s="407">
        <v>6.2214632750294534</v>
      </c>
    </row>
    <row r="66" spans="1:7" ht="15" x14ac:dyDescent="0.25">
      <c r="A66" s="401">
        <v>2</v>
      </c>
      <c r="B66" s="408" t="s">
        <v>389</v>
      </c>
      <c r="C66" s="401" t="s">
        <v>98</v>
      </c>
      <c r="D66" s="401" t="s">
        <v>61</v>
      </c>
      <c r="E66" s="405">
        <v>2752</v>
      </c>
      <c r="F66" s="406">
        <v>33.250779014624541</v>
      </c>
      <c r="G66" s="407">
        <v>3.905611518262035</v>
      </c>
    </row>
    <row r="67" spans="1:7" ht="15" x14ac:dyDescent="0.25">
      <c r="A67" s="401">
        <v>3</v>
      </c>
      <c r="B67" s="408" t="s">
        <v>390</v>
      </c>
      <c r="C67" s="401" t="s">
        <v>207</v>
      </c>
      <c r="D67" s="401" t="s">
        <v>62</v>
      </c>
      <c r="E67" s="405">
        <v>13096</v>
      </c>
      <c r="F67" s="406">
        <v>31.030888280711501</v>
      </c>
      <c r="G67" s="407">
        <v>3.6448648206932157</v>
      </c>
    </row>
    <row r="68" spans="1:7" ht="15" x14ac:dyDescent="0.25">
      <c r="A68" s="401">
        <v>4</v>
      </c>
      <c r="B68" s="408" t="s">
        <v>391</v>
      </c>
      <c r="C68" s="401" t="s">
        <v>186</v>
      </c>
      <c r="D68" s="401" t="s">
        <v>62</v>
      </c>
      <c r="E68" s="405">
        <v>5906</v>
      </c>
      <c r="F68" s="406">
        <v>27.897893374298658</v>
      </c>
      <c r="G68" s="407">
        <v>3.2768655931334507</v>
      </c>
    </row>
    <row r="69" spans="1:7" ht="15" x14ac:dyDescent="0.25">
      <c r="A69" s="401">
        <v>5</v>
      </c>
      <c r="B69" s="408" t="s">
        <v>392</v>
      </c>
      <c r="C69" s="401" t="s">
        <v>97</v>
      </c>
      <c r="D69" s="401" t="s">
        <v>72</v>
      </c>
      <c r="E69" s="405">
        <v>2105</v>
      </c>
      <c r="F69" s="406">
        <v>20.682217150084313</v>
      </c>
      <c r="G69" s="407">
        <v>2.4293176857311591</v>
      </c>
    </row>
    <row r="70" spans="1:7" ht="15" x14ac:dyDescent="0.25">
      <c r="A70" s="401">
        <v>6</v>
      </c>
      <c r="B70" s="408" t="s">
        <v>214</v>
      </c>
      <c r="C70" s="401" t="s">
        <v>204</v>
      </c>
      <c r="D70" s="401" t="s">
        <v>62</v>
      </c>
      <c r="E70" s="405">
        <v>10473</v>
      </c>
      <c r="F70" s="406">
        <v>19.794605045309986</v>
      </c>
      <c r="G70" s="407">
        <v>2.3250594348603841</v>
      </c>
    </row>
    <row r="71" spans="1:7" ht="15" x14ac:dyDescent="0.25">
      <c r="A71" s="401">
        <v>7</v>
      </c>
      <c r="B71" s="408" t="s">
        <v>393</v>
      </c>
      <c r="C71" s="401" t="s">
        <v>169</v>
      </c>
      <c r="D71" s="401" t="s">
        <v>62</v>
      </c>
      <c r="E71" s="405">
        <v>1663</v>
      </c>
      <c r="F71" s="406">
        <v>17.443660735542522</v>
      </c>
      <c r="G71" s="407">
        <v>2.0489192827459943</v>
      </c>
    </row>
    <row r="72" spans="1:7" ht="15" x14ac:dyDescent="0.25">
      <c r="A72" s="401">
        <v>8</v>
      </c>
      <c r="B72" s="401" t="s">
        <v>394</v>
      </c>
      <c r="C72" s="401" t="s">
        <v>101</v>
      </c>
      <c r="D72" s="401" t="s">
        <v>69</v>
      </c>
      <c r="E72" s="405">
        <v>1386</v>
      </c>
      <c r="F72" s="406">
        <v>17.383983006006289</v>
      </c>
      <c r="G72" s="407">
        <v>2.0419095814768022</v>
      </c>
    </row>
    <row r="73" spans="1:7" ht="15" x14ac:dyDescent="0.25">
      <c r="A73" s="401">
        <v>9</v>
      </c>
      <c r="B73" s="408" t="s">
        <v>395</v>
      </c>
      <c r="C73" s="401" t="s">
        <v>322</v>
      </c>
      <c r="D73" s="401" t="s">
        <v>60</v>
      </c>
      <c r="E73" s="405">
        <v>5605</v>
      </c>
      <c r="F73" s="406">
        <v>16.690490466802771</v>
      </c>
      <c r="G73" s="407">
        <v>1.9604524689155967</v>
      </c>
    </row>
    <row r="74" spans="1:7" ht="15" x14ac:dyDescent="0.25">
      <c r="A74" s="401">
        <v>10</v>
      </c>
      <c r="B74" s="408" t="s">
        <v>396</v>
      </c>
      <c r="C74" s="401" t="s">
        <v>397</v>
      </c>
      <c r="D74" s="401" t="s">
        <v>72</v>
      </c>
      <c r="E74" s="405">
        <v>1719</v>
      </c>
      <c r="F74" s="406">
        <v>14.334036421422372</v>
      </c>
      <c r="G74" s="407">
        <v>1.6836651473961526</v>
      </c>
    </row>
    <row r="75" spans="1:7" ht="15" x14ac:dyDescent="0.25">
      <c r="A75" s="401">
        <v>11</v>
      </c>
      <c r="B75" s="408" t="s">
        <v>398</v>
      </c>
      <c r="C75" s="401" t="s">
        <v>130</v>
      </c>
      <c r="D75" s="401" t="s">
        <v>66</v>
      </c>
      <c r="E75" s="405">
        <v>4285</v>
      </c>
      <c r="F75" s="406">
        <v>13.923028939198511</v>
      </c>
      <c r="G75" s="407">
        <v>1.6353885173671432</v>
      </c>
    </row>
    <row r="76" spans="1:7" ht="15" x14ac:dyDescent="0.25">
      <c r="A76" s="401">
        <v>12</v>
      </c>
      <c r="B76" s="408" t="s">
        <v>399</v>
      </c>
      <c r="C76" s="401" t="s">
        <v>105</v>
      </c>
      <c r="D76" s="401" t="s">
        <v>60</v>
      </c>
      <c r="E76" s="405">
        <v>2980</v>
      </c>
      <c r="F76" s="406">
        <v>12.168340675949937</v>
      </c>
      <c r="G76" s="407">
        <v>1.4292841524471915</v>
      </c>
    </row>
    <row r="77" spans="1:7" ht="15" x14ac:dyDescent="0.25">
      <c r="A77" s="401">
        <v>13</v>
      </c>
      <c r="B77" s="408" t="s">
        <v>400</v>
      </c>
      <c r="C77" s="401" t="s">
        <v>107</v>
      </c>
      <c r="D77" s="401" t="s">
        <v>71</v>
      </c>
      <c r="E77" s="405">
        <v>3062</v>
      </c>
      <c r="F77" s="406">
        <v>11.135106992424566</v>
      </c>
      <c r="G77" s="407">
        <v>1.307921300357076</v>
      </c>
    </row>
    <row r="78" spans="1:7" ht="15" x14ac:dyDescent="0.25">
      <c r="A78" s="401">
        <v>14</v>
      </c>
      <c r="B78" s="408" t="s">
        <v>279</v>
      </c>
      <c r="C78" s="401" t="s">
        <v>119</v>
      </c>
      <c r="D78" s="401" t="s">
        <v>60</v>
      </c>
      <c r="E78" s="405">
        <v>279</v>
      </c>
      <c r="F78" s="406">
        <v>10.600838237225481</v>
      </c>
      <c r="G78" s="407">
        <v>1.2451664938235119</v>
      </c>
    </row>
    <row r="79" spans="1:7" ht="15" x14ac:dyDescent="0.25">
      <c r="A79" s="401">
        <v>15</v>
      </c>
      <c r="B79" s="408" t="s">
        <v>401</v>
      </c>
      <c r="C79" s="401" t="s">
        <v>111</v>
      </c>
      <c r="D79" s="401" t="s">
        <v>62</v>
      </c>
      <c r="E79" s="405">
        <v>1411</v>
      </c>
      <c r="F79" s="406">
        <v>10.115640863751366</v>
      </c>
      <c r="G79" s="407">
        <v>1.1881755749148895</v>
      </c>
    </row>
    <row r="80" spans="1:7" ht="15" x14ac:dyDescent="0.25">
      <c r="A80" s="401">
        <v>16</v>
      </c>
      <c r="B80" s="408" t="s">
        <v>402</v>
      </c>
      <c r="C80" s="401" t="s">
        <v>403</v>
      </c>
      <c r="D80" s="401" t="s">
        <v>63</v>
      </c>
      <c r="E80" s="405">
        <v>143</v>
      </c>
      <c r="F80" s="406">
        <v>9.7347860369516788</v>
      </c>
      <c r="G80" s="407">
        <v>1.1434406531351524</v>
      </c>
    </row>
    <row r="81" spans="1:7" ht="15" x14ac:dyDescent="0.25">
      <c r="A81" s="401">
        <v>17</v>
      </c>
      <c r="B81" s="408" t="s">
        <v>404</v>
      </c>
      <c r="C81" s="401" t="s">
        <v>114</v>
      </c>
      <c r="D81" s="401" t="s">
        <v>67</v>
      </c>
      <c r="E81" s="405">
        <v>236</v>
      </c>
      <c r="F81" s="406">
        <v>9.6527201764910284</v>
      </c>
      <c r="G81" s="407">
        <v>1.1338012588301278</v>
      </c>
    </row>
    <row r="82" spans="1:7" ht="15" x14ac:dyDescent="0.25">
      <c r="A82" s="401">
        <v>18</v>
      </c>
      <c r="B82" s="408" t="s">
        <v>405</v>
      </c>
      <c r="C82" s="401" t="s">
        <v>109</v>
      </c>
      <c r="D82" s="401" t="s">
        <v>73</v>
      </c>
      <c r="E82" s="405">
        <v>1061</v>
      </c>
      <c r="F82" s="406">
        <v>8.6097439611474034</v>
      </c>
      <c r="G82" s="407">
        <v>1.0112940562732256</v>
      </c>
    </row>
    <row r="83" spans="1:7" ht="15" x14ac:dyDescent="0.25">
      <c r="A83" s="401">
        <v>19</v>
      </c>
      <c r="B83" s="408" t="s">
        <v>406</v>
      </c>
      <c r="C83" s="401" t="s">
        <v>315</v>
      </c>
      <c r="D83" s="401" t="s">
        <v>73</v>
      </c>
      <c r="E83" s="405">
        <v>1121</v>
      </c>
      <c r="F83" s="406">
        <v>8.5182223789663709</v>
      </c>
      <c r="G83" s="407">
        <v>1.0005439999999999</v>
      </c>
    </row>
    <row r="84" spans="1:7" ht="15" x14ac:dyDescent="0.25">
      <c r="A84" s="401">
        <v>20</v>
      </c>
      <c r="B84" s="408" t="s">
        <v>407</v>
      </c>
      <c r="C84" s="401" t="s">
        <v>117</v>
      </c>
      <c r="D84" s="401" t="s">
        <v>73</v>
      </c>
      <c r="E84" s="405">
        <v>1527</v>
      </c>
      <c r="F84" s="406">
        <v>8.2021675470734383</v>
      </c>
      <c r="G84" s="407">
        <v>0.96342043693098134</v>
      </c>
    </row>
    <row r="85" spans="1:7" ht="15" x14ac:dyDescent="0.25">
      <c r="A85" s="401">
        <v>21</v>
      </c>
      <c r="B85" s="408" t="s">
        <v>408</v>
      </c>
      <c r="C85" s="401" t="s">
        <v>225</v>
      </c>
      <c r="D85" s="401" t="s">
        <v>62</v>
      </c>
      <c r="E85" s="405">
        <v>814</v>
      </c>
      <c r="F85" s="406">
        <v>7.6736837216911944</v>
      </c>
      <c r="G85" s="407">
        <v>0.90134512390687882</v>
      </c>
    </row>
    <row r="86" spans="1:7" ht="15" x14ac:dyDescent="0.25">
      <c r="A86" s="401">
        <v>22</v>
      </c>
      <c r="B86" s="408" t="s">
        <v>286</v>
      </c>
      <c r="C86" s="401" t="s">
        <v>224</v>
      </c>
      <c r="D86" s="401" t="s">
        <v>61</v>
      </c>
      <c r="E86" s="405">
        <v>1517</v>
      </c>
      <c r="F86" s="406">
        <v>7.3746077037674196</v>
      </c>
      <c r="G86" s="407">
        <v>0.86621587956871515</v>
      </c>
    </row>
    <row r="87" spans="1:7" ht="15" x14ac:dyDescent="0.25">
      <c r="A87" s="401">
        <v>23</v>
      </c>
      <c r="B87" s="408" t="s">
        <v>409</v>
      </c>
      <c r="C87" s="401" t="s">
        <v>99</v>
      </c>
      <c r="D87" s="401" t="s">
        <v>63</v>
      </c>
      <c r="E87" s="405">
        <v>672</v>
      </c>
      <c r="F87" s="406">
        <v>7.3094385122382315</v>
      </c>
      <c r="G87" s="407">
        <v>0.85856115530014154</v>
      </c>
    </row>
    <row r="88" spans="1:7" ht="15" x14ac:dyDescent="0.25">
      <c r="A88" s="401">
        <v>24</v>
      </c>
      <c r="B88" s="408" t="s">
        <v>410</v>
      </c>
      <c r="C88" s="401" t="s">
        <v>132</v>
      </c>
      <c r="D88" s="401" t="s">
        <v>69</v>
      </c>
      <c r="E88" s="405">
        <v>2393</v>
      </c>
      <c r="F88" s="406">
        <v>7.0223145775530291</v>
      </c>
      <c r="G88" s="407">
        <v>0.82483579367832738</v>
      </c>
    </row>
    <row r="89" spans="1:7" ht="15" x14ac:dyDescent="0.25">
      <c r="A89" s="401">
        <v>25</v>
      </c>
      <c r="B89" s="408" t="s">
        <v>269</v>
      </c>
      <c r="C89" s="401" t="s">
        <v>126</v>
      </c>
      <c r="D89" s="401" t="s">
        <v>61</v>
      </c>
      <c r="E89" s="405">
        <v>933</v>
      </c>
      <c r="F89" s="406">
        <v>7.0017990487191888</v>
      </c>
      <c r="G89" s="407">
        <v>0.82242605507697175</v>
      </c>
    </row>
    <row r="90" spans="1:7" ht="15" x14ac:dyDescent="0.25">
      <c r="A90" s="401">
        <v>26</v>
      </c>
      <c r="B90" s="408" t="s">
        <v>278</v>
      </c>
      <c r="C90" s="401" t="s">
        <v>106</v>
      </c>
      <c r="D90" s="401" t="s">
        <v>60</v>
      </c>
      <c r="E90" s="405">
        <v>489</v>
      </c>
      <c r="F90" s="406">
        <v>6.5092101458763771</v>
      </c>
      <c r="G90" s="407">
        <v>0.76456693268273312</v>
      </c>
    </row>
    <row r="91" spans="1:7" ht="15" x14ac:dyDescent="0.25">
      <c r="A91" s="401">
        <v>27</v>
      </c>
      <c r="B91" s="408" t="s">
        <v>411</v>
      </c>
      <c r="C91" s="401" t="s">
        <v>412</v>
      </c>
      <c r="D91" s="401" t="s">
        <v>413</v>
      </c>
      <c r="E91" s="405">
        <v>1207</v>
      </c>
      <c r="F91" s="406">
        <v>6.4904041965011494</v>
      </c>
      <c r="G91" s="407">
        <v>0.76235799999999998</v>
      </c>
    </row>
    <row r="92" spans="1:7" ht="15" x14ac:dyDescent="0.25">
      <c r="A92" s="401">
        <v>28</v>
      </c>
      <c r="B92" s="408" t="s">
        <v>197</v>
      </c>
      <c r="C92" s="401" t="s">
        <v>213</v>
      </c>
      <c r="D92" s="401" t="s">
        <v>62</v>
      </c>
      <c r="E92" s="405">
        <v>4038</v>
      </c>
      <c r="F92" s="406">
        <v>6.3758735361490135</v>
      </c>
      <c r="G92" s="407">
        <v>0.74890531469392874</v>
      </c>
    </row>
    <row r="93" spans="1:7" ht="15" x14ac:dyDescent="0.25">
      <c r="A93" s="401">
        <v>29</v>
      </c>
      <c r="B93" s="408" t="s">
        <v>282</v>
      </c>
      <c r="C93" s="401" t="s">
        <v>113</v>
      </c>
      <c r="D93" s="401" t="s">
        <v>68</v>
      </c>
      <c r="E93" s="405">
        <v>4315</v>
      </c>
      <c r="F93" s="406">
        <v>6.0110126278315814</v>
      </c>
      <c r="G93" s="407">
        <v>0.70604902656120994</v>
      </c>
    </row>
    <row r="94" spans="1:7" ht="15" x14ac:dyDescent="0.25">
      <c r="A94" s="401">
        <v>30</v>
      </c>
      <c r="B94" s="408" t="s">
        <v>414</v>
      </c>
      <c r="C94" s="401" t="s">
        <v>415</v>
      </c>
      <c r="D94" s="401" t="s">
        <v>73</v>
      </c>
      <c r="E94" s="405">
        <v>417</v>
      </c>
      <c r="F94" s="406">
        <v>5.9669175716430418</v>
      </c>
      <c r="G94" s="407">
        <v>0.70086965439454196</v>
      </c>
    </row>
    <row r="95" spans="1:7" ht="15" x14ac:dyDescent="0.25">
      <c r="A95" s="401">
        <v>31</v>
      </c>
      <c r="B95" s="408" t="s">
        <v>416</v>
      </c>
      <c r="C95" s="401" t="s">
        <v>118</v>
      </c>
      <c r="D95" s="401" t="s">
        <v>67</v>
      </c>
      <c r="E95" s="405">
        <v>188</v>
      </c>
      <c r="F95" s="406">
        <v>5.9309810524890301</v>
      </c>
      <c r="G95" s="407">
        <v>0.69664857785758572</v>
      </c>
    </row>
    <row r="96" spans="1:7" ht="15" x14ac:dyDescent="0.25">
      <c r="A96" s="401">
        <v>32</v>
      </c>
      <c r="B96" s="408" t="s">
        <v>417</v>
      </c>
      <c r="C96" s="401" t="s">
        <v>174</v>
      </c>
      <c r="D96" s="401" t="s">
        <v>61</v>
      </c>
      <c r="E96" s="405">
        <v>1049</v>
      </c>
      <c r="F96" s="406">
        <v>5.8129401766853501</v>
      </c>
      <c r="G96" s="407">
        <v>0.68278358528216898</v>
      </c>
    </row>
    <row r="97" spans="1:7" ht="15" x14ac:dyDescent="0.25">
      <c r="A97" s="401">
        <v>33</v>
      </c>
      <c r="B97" s="408" t="s">
        <v>277</v>
      </c>
      <c r="C97" s="401" t="s">
        <v>127</v>
      </c>
      <c r="D97" s="401" t="s">
        <v>73</v>
      </c>
      <c r="E97" s="405">
        <v>360</v>
      </c>
      <c r="F97" s="406">
        <v>5.7799163417807415</v>
      </c>
      <c r="G97" s="407">
        <v>0.67890463044854255</v>
      </c>
    </row>
    <row r="98" spans="1:7" ht="15" x14ac:dyDescent="0.25">
      <c r="A98" s="401">
        <v>34</v>
      </c>
      <c r="B98" s="408" t="s">
        <v>418</v>
      </c>
      <c r="C98" s="401" t="s">
        <v>419</v>
      </c>
      <c r="D98" s="401" t="s">
        <v>420</v>
      </c>
      <c r="E98" s="405">
        <v>732</v>
      </c>
      <c r="F98" s="406">
        <v>5.4706452293931003</v>
      </c>
      <c r="G98" s="407">
        <v>0.64257787797529609</v>
      </c>
    </row>
    <row r="99" spans="1:7" ht="15" x14ac:dyDescent="0.25">
      <c r="A99" s="401">
        <v>35</v>
      </c>
      <c r="B99" s="408" t="s">
        <v>421</v>
      </c>
      <c r="C99" s="401" t="s">
        <v>422</v>
      </c>
      <c r="D99" s="401" t="s">
        <v>423</v>
      </c>
      <c r="E99" s="405">
        <v>420</v>
      </c>
      <c r="F99" s="406">
        <v>5.3169984756163755</v>
      </c>
      <c r="G99" s="407">
        <v>0.62453064572759398</v>
      </c>
    </row>
    <row r="100" spans="1:7" ht="15" x14ac:dyDescent="0.25">
      <c r="A100" s="401">
        <v>36</v>
      </c>
      <c r="B100" s="408" t="s">
        <v>424</v>
      </c>
      <c r="C100" s="401" t="s">
        <v>425</v>
      </c>
      <c r="D100" s="401" t="s">
        <v>73</v>
      </c>
      <c r="E100" s="405">
        <v>496</v>
      </c>
      <c r="F100" s="406">
        <v>5.2140009058841637</v>
      </c>
      <c r="G100" s="407">
        <v>0.61243262857971914</v>
      </c>
    </row>
    <row r="101" spans="1:7" ht="15" x14ac:dyDescent="0.25">
      <c r="A101" s="401">
        <v>37</v>
      </c>
      <c r="B101" s="408" t="s">
        <v>426</v>
      </c>
      <c r="C101" s="401" t="s">
        <v>129</v>
      </c>
      <c r="D101" s="401" t="s">
        <v>72</v>
      </c>
      <c r="E101" s="405">
        <v>531</v>
      </c>
      <c r="F101" s="406">
        <v>5.1890653824024859</v>
      </c>
      <c r="G101" s="407">
        <v>0.609503720728234</v>
      </c>
    </row>
    <row r="102" spans="1:7" ht="15" x14ac:dyDescent="0.25">
      <c r="A102" s="401">
        <v>38</v>
      </c>
      <c r="B102" s="401" t="s">
        <v>427</v>
      </c>
      <c r="C102" s="401" t="s">
        <v>428</v>
      </c>
      <c r="D102" s="401" t="s">
        <v>71</v>
      </c>
      <c r="E102" s="405">
        <v>1254</v>
      </c>
      <c r="F102" s="406">
        <v>5.1804605195217652</v>
      </c>
      <c r="G102" s="407">
        <v>0.60849299999999995</v>
      </c>
    </row>
    <row r="103" spans="1:7" ht="15" x14ac:dyDescent="0.25">
      <c r="A103" s="401">
        <v>39</v>
      </c>
      <c r="B103" s="408" t="s">
        <v>429</v>
      </c>
      <c r="C103" s="401" t="s">
        <v>430</v>
      </c>
      <c r="D103" s="401" t="s">
        <v>60</v>
      </c>
      <c r="E103" s="405">
        <v>1597</v>
      </c>
      <c r="F103" s="406">
        <v>5.1082880994503155</v>
      </c>
      <c r="G103" s="407">
        <v>0.60001568176911213</v>
      </c>
    </row>
    <row r="104" spans="1:7" ht="15" x14ac:dyDescent="0.25">
      <c r="A104" s="401">
        <v>40</v>
      </c>
      <c r="B104" s="408" t="s">
        <v>431</v>
      </c>
      <c r="C104" s="401" t="s">
        <v>432</v>
      </c>
      <c r="D104" s="401" t="s">
        <v>62</v>
      </c>
      <c r="E104" s="405">
        <v>11140</v>
      </c>
      <c r="F104" s="406">
        <v>5.1078407941418273</v>
      </c>
      <c r="G104" s="407">
        <v>0.59996314162368447</v>
      </c>
    </row>
    <row r="105" spans="1:7" ht="15" x14ac:dyDescent="0.25">
      <c r="A105" s="401">
        <v>41</v>
      </c>
      <c r="B105" s="408" t="s">
        <v>433</v>
      </c>
      <c r="C105" s="401" t="s">
        <v>223</v>
      </c>
      <c r="D105" s="401" t="s">
        <v>71</v>
      </c>
      <c r="E105" s="405">
        <v>4204</v>
      </c>
      <c r="F105" s="406">
        <v>4.9841811871651274</v>
      </c>
      <c r="G105" s="407">
        <v>0.5854381771066266</v>
      </c>
    </row>
    <row r="106" spans="1:7" ht="15" x14ac:dyDescent="0.25">
      <c r="A106" s="401">
        <v>42</v>
      </c>
      <c r="B106" s="408" t="s">
        <v>284</v>
      </c>
      <c r="C106" s="401" t="s">
        <v>123</v>
      </c>
      <c r="D106" s="401" t="s">
        <v>68</v>
      </c>
      <c r="E106" s="405">
        <v>3347</v>
      </c>
      <c r="F106" s="406">
        <v>4.7999362554159246</v>
      </c>
      <c r="G106" s="407">
        <v>0.56379690586589581</v>
      </c>
    </row>
    <row r="107" spans="1:7" ht="15" x14ac:dyDescent="0.25">
      <c r="A107" s="401">
        <v>43</v>
      </c>
      <c r="B107" s="409" t="s">
        <v>434</v>
      </c>
      <c r="C107" s="401" t="s">
        <v>435</v>
      </c>
      <c r="D107" s="401" t="s">
        <v>66</v>
      </c>
      <c r="E107" s="405">
        <v>160</v>
      </c>
      <c r="F107" s="406">
        <v>4.5717427206929031</v>
      </c>
      <c r="G107" s="407">
        <v>0.53699346474305254</v>
      </c>
    </row>
    <row r="108" spans="1:7" ht="15" x14ac:dyDescent="0.25">
      <c r="A108" s="401">
        <v>44</v>
      </c>
      <c r="B108" s="408" t="s">
        <v>436</v>
      </c>
      <c r="C108" s="401" t="s">
        <v>437</v>
      </c>
      <c r="D108" s="401" t="s">
        <v>65</v>
      </c>
      <c r="E108" s="405">
        <v>384</v>
      </c>
      <c r="F108" s="406">
        <v>4.542034845112334</v>
      </c>
      <c r="G108" s="407">
        <v>0.53350399999999998</v>
      </c>
    </row>
    <row r="109" spans="1:7" ht="15" x14ac:dyDescent="0.25">
      <c r="A109" s="401">
        <v>45</v>
      </c>
      <c r="B109" s="408" t="s">
        <v>293</v>
      </c>
      <c r="C109" s="401" t="s">
        <v>198</v>
      </c>
      <c r="D109" s="401" t="s">
        <v>199</v>
      </c>
      <c r="E109" s="405">
        <v>1074</v>
      </c>
      <c r="F109" s="406">
        <v>4.454769342338091</v>
      </c>
      <c r="G109" s="407">
        <v>0.52325385961585702</v>
      </c>
    </row>
    <row r="110" spans="1:7" ht="15" x14ac:dyDescent="0.25">
      <c r="A110" s="401">
        <v>46</v>
      </c>
      <c r="B110" s="408" t="s">
        <v>438</v>
      </c>
      <c r="C110" s="401" t="s">
        <v>439</v>
      </c>
      <c r="D110" s="401" t="s">
        <v>413</v>
      </c>
      <c r="E110" s="405">
        <v>111</v>
      </c>
      <c r="F110" s="406">
        <v>4.4299624315979544</v>
      </c>
      <c r="G110" s="407">
        <v>0.52034005852035303</v>
      </c>
    </row>
    <row r="111" spans="1:7" ht="15" x14ac:dyDescent="0.25">
      <c r="A111" s="401">
        <v>47</v>
      </c>
      <c r="B111" s="401" t="s">
        <v>440</v>
      </c>
      <c r="C111" s="401" t="s">
        <v>102</v>
      </c>
      <c r="D111" s="401" t="s">
        <v>61</v>
      </c>
      <c r="E111" s="405">
        <v>171</v>
      </c>
      <c r="F111" s="406">
        <v>4.3370264975422943</v>
      </c>
      <c r="G111" s="407">
        <v>0.50942387353868446</v>
      </c>
    </row>
    <row r="112" spans="1:7" ht="15" x14ac:dyDescent="0.25">
      <c r="A112" s="401">
        <v>48</v>
      </c>
      <c r="B112" s="410" t="s">
        <v>441</v>
      </c>
      <c r="C112" s="410" t="s">
        <v>442</v>
      </c>
      <c r="D112" s="401" t="s">
        <v>63</v>
      </c>
      <c r="E112" s="405">
        <v>223</v>
      </c>
      <c r="F112" s="406">
        <v>4.1875191898753039</v>
      </c>
      <c r="G112" s="407">
        <v>0.49186285752063197</v>
      </c>
    </row>
    <row r="113" spans="1:7" ht="15" x14ac:dyDescent="0.25">
      <c r="A113" s="401">
        <v>49</v>
      </c>
      <c r="B113" s="408" t="s">
        <v>443</v>
      </c>
      <c r="C113" s="401" t="s">
        <v>444</v>
      </c>
      <c r="D113" s="401" t="s">
        <v>95</v>
      </c>
      <c r="E113" s="405">
        <v>120</v>
      </c>
      <c r="F113" s="406">
        <v>4.0573561103095122</v>
      </c>
      <c r="G113" s="407">
        <v>0.47657400000000005</v>
      </c>
    </row>
    <row r="114" spans="1:7" ht="15" x14ac:dyDescent="0.25">
      <c r="A114" s="401">
        <v>50</v>
      </c>
      <c r="B114" s="408" t="s">
        <v>257</v>
      </c>
      <c r="C114" s="401" t="s">
        <v>171</v>
      </c>
      <c r="D114" s="401" t="s">
        <v>66</v>
      </c>
      <c r="E114" s="405">
        <v>463</v>
      </c>
      <c r="F114" s="406">
        <v>4.0118360054315643</v>
      </c>
      <c r="G114" s="407">
        <v>0.47122724268506266</v>
      </c>
    </row>
    <row r="115" spans="1:7" ht="15" x14ac:dyDescent="0.25">
      <c r="A115" s="401">
        <v>51</v>
      </c>
      <c r="B115" s="401" t="s">
        <v>445</v>
      </c>
      <c r="C115" s="401" t="s">
        <v>446</v>
      </c>
      <c r="D115" s="401" t="s">
        <v>423</v>
      </c>
      <c r="E115" s="405">
        <v>99</v>
      </c>
      <c r="F115" s="406">
        <v>3.9296294068015842</v>
      </c>
      <c r="G115" s="407">
        <v>0.46157131738042001</v>
      </c>
    </row>
    <row r="116" spans="1:7" ht="15" x14ac:dyDescent="0.25">
      <c r="A116" s="401">
        <v>52</v>
      </c>
      <c r="B116" s="408" t="s">
        <v>447</v>
      </c>
      <c r="C116" s="401" t="s">
        <v>448</v>
      </c>
      <c r="D116" s="401" t="s">
        <v>420</v>
      </c>
      <c r="E116" s="405">
        <v>913</v>
      </c>
      <c r="F116" s="406">
        <v>3.9092196271623294</v>
      </c>
      <c r="G116" s="407">
        <v>0.45917399999999997</v>
      </c>
    </row>
    <row r="117" spans="1:7" ht="15" x14ac:dyDescent="0.25">
      <c r="A117" s="401">
        <v>53</v>
      </c>
      <c r="B117" s="408" t="s">
        <v>449</v>
      </c>
      <c r="C117" s="401" t="s">
        <v>450</v>
      </c>
      <c r="D117" s="401" t="s">
        <v>95</v>
      </c>
      <c r="E117" s="405">
        <v>624</v>
      </c>
      <c r="F117" s="406">
        <v>3.7618919351587654</v>
      </c>
      <c r="G117" s="407">
        <v>0.44186899999999996</v>
      </c>
    </row>
    <row r="118" spans="1:7" ht="15" x14ac:dyDescent="0.25">
      <c r="A118" s="401">
        <v>54</v>
      </c>
      <c r="B118" s="408" t="s">
        <v>451</v>
      </c>
      <c r="C118" s="401" t="s">
        <v>452</v>
      </c>
      <c r="D118" s="401" t="s">
        <v>66</v>
      </c>
      <c r="E118" s="405">
        <v>1358</v>
      </c>
      <c r="F118" s="406">
        <v>3.7458383823697634</v>
      </c>
      <c r="G118" s="407">
        <v>0.43998336175212083</v>
      </c>
    </row>
    <row r="119" spans="1:7" ht="15" x14ac:dyDescent="0.25">
      <c r="A119" s="401">
        <v>55</v>
      </c>
      <c r="B119" s="408" t="s">
        <v>453</v>
      </c>
      <c r="C119" s="401" t="s">
        <v>454</v>
      </c>
      <c r="D119" s="401" t="s">
        <v>63</v>
      </c>
      <c r="E119" s="405">
        <v>2601</v>
      </c>
      <c r="F119" s="406">
        <v>3.6452891330370436</v>
      </c>
      <c r="G119" s="407">
        <v>0.42817292247869054</v>
      </c>
    </row>
    <row r="120" spans="1:7" ht="15" x14ac:dyDescent="0.25">
      <c r="A120" s="401">
        <v>56</v>
      </c>
      <c r="B120" s="408" t="s">
        <v>455</v>
      </c>
      <c r="C120" s="401" t="s">
        <v>168</v>
      </c>
      <c r="D120" s="401" t="s">
        <v>74</v>
      </c>
      <c r="E120" s="405">
        <v>1381</v>
      </c>
      <c r="F120" s="406">
        <v>3.6383852707325488</v>
      </c>
      <c r="G120" s="407">
        <v>0.42736200000000002</v>
      </c>
    </row>
    <row r="121" spans="1:7" ht="15" x14ac:dyDescent="0.25">
      <c r="A121" s="401">
        <v>57</v>
      </c>
      <c r="B121" s="408" t="s">
        <v>272</v>
      </c>
      <c r="C121" s="401" t="s">
        <v>103</v>
      </c>
      <c r="D121" s="401" t="s">
        <v>66</v>
      </c>
      <c r="E121" s="405">
        <v>414</v>
      </c>
      <c r="F121" s="406">
        <v>3.5896765146561074</v>
      </c>
      <c r="G121" s="407">
        <v>0.42164070611125548</v>
      </c>
    </row>
    <row r="122" spans="1:7" ht="15" x14ac:dyDescent="0.25">
      <c r="A122" s="401">
        <v>58</v>
      </c>
      <c r="B122" s="408" t="s">
        <v>264</v>
      </c>
      <c r="C122" s="401" t="s">
        <v>112</v>
      </c>
      <c r="D122" s="401" t="s">
        <v>76</v>
      </c>
      <c r="E122" s="405">
        <v>1229</v>
      </c>
      <c r="F122" s="406">
        <v>3.5415435964731667</v>
      </c>
      <c r="G122" s="407">
        <v>0.4159870497087943</v>
      </c>
    </row>
    <row r="123" spans="1:7" ht="15" x14ac:dyDescent="0.25">
      <c r="A123" s="401">
        <v>59</v>
      </c>
      <c r="B123" s="408" t="s">
        <v>456</v>
      </c>
      <c r="C123" s="401" t="s">
        <v>457</v>
      </c>
      <c r="D123" s="401" t="s">
        <v>61</v>
      </c>
      <c r="E123" s="405">
        <v>87</v>
      </c>
      <c r="F123" s="406">
        <v>3.4359372313027032</v>
      </c>
      <c r="G123" s="407">
        <v>0.40358260540900387</v>
      </c>
    </row>
    <row r="124" spans="1:7" ht="15" x14ac:dyDescent="0.25">
      <c r="A124" s="401">
        <v>60</v>
      </c>
      <c r="B124" s="408" t="s">
        <v>458</v>
      </c>
      <c r="C124" s="401" t="s">
        <v>459</v>
      </c>
      <c r="D124" s="401" t="s">
        <v>181</v>
      </c>
      <c r="E124" s="405">
        <v>1333</v>
      </c>
      <c r="F124" s="406">
        <v>3.3637657207434457</v>
      </c>
      <c r="G124" s="407">
        <v>0.39510539400873468</v>
      </c>
    </row>
    <row r="125" spans="1:7" ht="15" x14ac:dyDescent="0.25">
      <c r="A125" s="401">
        <v>61</v>
      </c>
      <c r="B125" s="408" t="s">
        <v>460</v>
      </c>
      <c r="C125" s="401" t="s">
        <v>461</v>
      </c>
      <c r="D125" s="401" t="s">
        <v>423</v>
      </c>
      <c r="E125" s="405">
        <v>378</v>
      </c>
      <c r="F125" s="406">
        <v>3.3440115239316741</v>
      </c>
      <c r="G125" s="407">
        <v>0.39278508089462283</v>
      </c>
    </row>
    <row r="126" spans="1:7" ht="15" x14ac:dyDescent="0.25">
      <c r="A126" s="401">
        <v>62</v>
      </c>
      <c r="B126" s="408" t="s">
        <v>265</v>
      </c>
      <c r="C126" s="401" t="s">
        <v>115</v>
      </c>
      <c r="D126" s="401" t="s">
        <v>73</v>
      </c>
      <c r="E126" s="405">
        <v>107</v>
      </c>
      <c r="F126" s="406">
        <v>3.300621340582341</v>
      </c>
      <c r="G126" s="407">
        <v>0.38768850256200327</v>
      </c>
    </row>
    <row r="127" spans="1:7" ht="15" x14ac:dyDescent="0.25">
      <c r="A127" s="401">
        <v>63</v>
      </c>
      <c r="B127" s="408" t="s">
        <v>462</v>
      </c>
      <c r="C127" s="401" t="s">
        <v>463</v>
      </c>
      <c r="D127" s="401" t="s">
        <v>61</v>
      </c>
      <c r="E127" s="405">
        <v>1359</v>
      </c>
      <c r="F127" s="406">
        <v>3.2790605113999067</v>
      </c>
      <c r="G127" s="407">
        <v>0.38515598376714555</v>
      </c>
    </row>
    <row r="128" spans="1:7" ht="15" x14ac:dyDescent="0.25">
      <c r="A128" s="401">
        <v>64</v>
      </c>
      <c r="B128" s="408" t="s">
        <v>464</v>
      </c>
      <c r="C128" s="401" t="s">
        <v>465</v>
      </c>
      <c r="D128" s="401" t="s">
        <v>73</v>
      </c>
      <c r="E128" s="405">
        <v>657</v>
      </c>
      <c r="F128" s="406">
        <v>3.2686825821885019</v>
      </c>
      <c r="G128" s="407">
        <v>0.38393699999999997</v>
      </c>
    </row>
    <row r="129" spans="1:7" ht="15" x14ac:dyDescent="0.25">
      <c r="A129" s="401">
        <v>65</v>
      </c>
      <c r="B129" s="408" t="s">
        <v>466</v>
      </c>
      <c r="C129" s="401" t="s">
        <v>467</v>
      </c>
      <c r="D129" s="401" t="s">
        <v>423</v>
      </c>
      <c r="E129" s="405">
        <v>321</v>
      </c>
      <c r="F129" s="406">
        <v>3.1774755302364612</v>
      </c>
      <c r="G129" s="407">
        <v>0.37322388821113217</v>
      </c>
    </row>
    <row r="130" spans="1:7" ht="15" x14ac:dyDescent="0.25">
      <c r="A130" s="401">
        <v>66</v>
      </c>
      <c r="B130" s="408" t="s">
        <v>468</v>
      </c>
      <c r="C130" s="401" t="s">
        <v>182</v>
      </c>
      <c r="D130" s="401" t="s">
        <v>181</v>
      </c>
      <c r="E130" s="405">
        <v>2139</v>
      </c>
      <c r="F130" s="406">
        <v>3.1496641707402877</v>
      </c>
      <c r="G130" s="407">
        <v>0.36995718682230128</v>
      </c>
    </row>
    <row r="131" spans="1:7" ht="15" x14ac:dyDescent="0.25">
      <c r="A131" s="401">
        <v>67</v>
      </c>
      <c r="B131" s="408" t="s">
        <v>469</v>
      </c>
      <c r="C131" s="401" t="s">
        <v>470</v>
      </c>
      <c r="D131" s="401" t="s">
        <v>471</v>
      </c>
      <c r="E131" s="405">
        <v>8084</v>
      </c>
      <c r="F131" s="406">
        <v>3.1323799905111227</v>
      </c>
      <c r="G131" s="407">
        <v>0.367927</v>
      </c>
    </row>
    <row r="132" spans="1:7" ht="15" x14ac:dyDescent="0.25">
      <c r="A132" s="401">
        <v>68</v>
      </c>
      <c r="B132" s="408" t="s">
        <v>472</v>
      </c>
      <c r="C132" s="401" t="s">
        <v>473</v>
      </c>
      <c r="D132" s="401" t="s">
        <v>474</v>
      </c>
      <c r="E132" s="405">
        <v>180</v>
      </c>
      <c r="F132" s="406">
        <v>3.0591716216270637</v>
      </c>
      <c r="G132" s="407">
        <v>0.35932799999999998</v>
      </c>
    </row>
    <row r="133" spans="1:7" ht="15" x14ac:dyDescent="0.25">
      <c r="A133" s="401">
        <v>69</v>
      </c>
      <c r="B133" s="408" t="s">
        <v>475</v>
      </c>
      <c r="C133" s="401" t="s">
        <v>476</v>
      </c>
      <c r="D133" s="401" t="s">
        <v>62</v>
      </c>
      <c r="E133" s="405">
        <v>3484</v>
      </c>
      <c r="F133" s="406">
        <v>3.0294324527175505</v>
      </c>
      <c r="G133" s="407">
        <v>0.35583485956604355</v>
      </c>
    </row>
    <row r="134" spans="1:7" ht="15" x14ac:dyDescent="0.25">
      <c r="A134" s="401">
        <v>70</v>
      </c>
      <c r="B134" s="408" t="s">
        <v>477</v>
      </c>
      <c r="C134" s="401" t="s">
        <v>478</v>
      </c>
      <c r="D134" s="401" t="s">
        <v>423</v>
      </c>
      <c r="E134" s="405">
        <v>1518</v>
      </c>
      <c r="F134" s="406">
        <v>2.9502898368228712</v>
      </c>
      <c r="G134" s="407">
        <v>0.3465388273711979</v>
      </c>
    </row>
    <row r="135" spans="1:7" ht="15" x14ac:dyDescent="0.25">
      <c r="A135" s="401">
        <v>71</v>
      </c>
      <c r="B135" s="408" t="s">
        <v>479</v>
      </c>
      <c r="C135" s="401" t="s">
        <v>480</v>
      </c>
      <c r="D135" s="401" t="s">
        <v>474</v>
      </c>
      <c r="E135" s="405">
        <v>1997</v>
      </c>
      <c r="F135" s="406">
        <v>2.9460909516646887</v>
      </c>
      <c r="G135" s="407">
        <v>0.34604562947558037</v>
      </c>
    </row>
    <row r="136" spans="1:7" ht="15" x14ac:dyDescent="0.25">
      <c r="A136" s="401">
        <v>72</v>
      </c>
      <c r="B136" s="408" t="s">
        <v>481</v>
      </c>
      <c r="C136" s="401" t="s">
        <v>482</v>
      </c>
      <c r="D136" s="401" t="s">
        <v>181</v>
      </c>
      <c r="E136" s="405">
        <v>1792</v>
      </c>
      <c r="F136" s="406">
        <v>2.9274067739449405</v>
      </c>
      <c r="G136" s="407">
        <v>0.34385100000000002</v>
      </c>
    </row>
    <row r="137" spans="1:7" ht="15" x14ac:dyDescent="0.25">
      <c r="A137" s="401">
        <v>73</v>
      </c>
      <c r="B137" s="408" t="s">
        <v>483</v>
      </c>
      <c r="C137" s="401" t="s">
        <v>484</v>
      </c>
      <c r="D137" s="401" t="s">
        <v>485</v>
      </c>
      <c r="E137" s="405">
        <v>1031</v>
      </c>
      <c r="F137" s="406">
        <v>2.9073657807651432</v>
      </c>
      <c r="G137" s="407">
        <v>0.341497</v>
      </c>
    </row>
    <row r="138" spans="1:7" ht="15" x14ac:dyDescent="0.25">
      <c r="A138" s="401">
        <v>74</v>
      </c>
      <c r="B138" s="408" t="s">
        <v>486</v>
      </c>
      <c r="C138" s="401" t="s">
        <v>487</v>
      </c>
      <c r="D138" s="401" t="s">
        <v>73</v>
      </c>
      <c r="E138" s="405">
        <v>64</v>
      </c>
      <c r="F138" s="406">
        <v>2.8125773720299074</v>
      </c>
      <c r="G138" s="407">
        <v>0.33036322473442681</v>
      </c>
    </row>
    <row r="139" spans="1:7" ht="15" x14ac:dyDescent="0.25">
      <c r="A139" s="401">
        <v>75</v>
      </c>
      <c r="B139" s="408" t="s">
        <v>488</v>
      </c>
      <c r="C139" s="401" t="s">
        <v>489</v>
      </c>
      <c r="D139" s="401" t="s">
        <v>61</v>
      </c>
      <c r="E139" s="405">
        <v>77</v>
      </c>
      <c r="F139" s="406">
        <v>2.7708673764950982</v>
      </c>
      <c r="G139" s="407">
        <v>0.32546399999999998</v>
      </c>
    </row>
    <row r="140" spans="1:7" ht="15" x14ac:dyDescent="0.25">
      <c r="A140" s="401">
        <v>76</v>
      </c>
      <c r="B140" s="408" t="s">
        <v>490</v>
      </c>
      <c r="C140" s="401" t="s">
        <v>491</v>
      </c>
      <c r="D140" s="401" t="s">
        <v>73</v>
      </c>
      <c r="E140" s="405">
        <v>248</v>
      </c>
      <c r="F140" s="406">
        <v>2.6774903105664603</v>
      </c>
      <c r="G140" s="407">
        <v>0.314496</v>
      </c>
    </row>
    <row r="141" spans="1:7" ht="15" x14ac:dyDescent="0.25">
      <c r="A141" s="401">
        <v>77</v>
      </c>
      <c r="B141" s="408" t="s">
        <v>492</v>
      </c>
      <c r="C141" s="401" t="s">
        <v>493</v>
      </c>
      <c r="D141" s="401" t="s">
        <v>242</v>
      </c>
      <c r="E141" s="405">
        <v>198</v>
      </c>
      <c r="F141" s="406">
        <v>2.6755636086716921</v>
      </c>
      <c r="G141" s="407">
        <v>0.31426969104317365</v>
      </c>
    </row>
    <row r="142" spans="1:7" ht="15" x14ac:dyDescent="0.25">
      <c r="A142" s="401">
        <v>78</v>
      </c>
      <c r="B142" s="408" t="s">
        <v>494</v>
      </c>
      <c r="C142" s="401" t="s">
        <v>495</v>
      </c>
      <c r="D142" s="401" t="s">
        <v>74</v>
      </c>
      <c r="E142" s="405">
        <v>1910</v>
      </c>
      <c r="F142" s="406">
        <v>2.6298993369576817</v>
      </c>
      <c r="G142" s="407">
        <v>0.30890600000000001</v>
      </c>
    </row>
    <row r="143" spans="1:7" ht="15" x14ac:dyDescent="0.25">
      <c r="A143" s="401">
        <v>79</v>
      </c>
      <c r="B143" s="408" t="s">
        <v>256</v>
      </c>
      <c r="C143" s="401" t="s">
        <v>128</v>
      </c>
      <c r="D143" s="401" t="s">
        <v>67</v>
      </c>
      <c r="E143" s="405">
        <v>182</v>
      </c>
      <c r="F143" s="406">
        <v>2.6271829566155471</v>
      </c>
      <c r="G143" s="407">
        <v>0.3085869360061142</v>
      </c>
    </row>
    <row r="144" spans="1:7" ht="15" x14ac:dyDescent="0.25">
      <c r="A144" s="401">
        <v>80</v>
      </c>
      <c r="B144" s="408" t="s">
        <v>496</v>
      </c>
      <c r="C144" s="401" t="s">
        <v>241</v>
      </c>
      <c r="D144" s="401" t="s">
        <v>242</v>
      </c>
      <c r="E144" s="405">
        <v>1099</v>
      </c>
      <c r="F144" s="406">
        <v>2.6174458225558817</v>
      </c>
      <c r="G144" s="407">
        <v>0.30744321955599535</v>
      </c>
    </row>
    <row r="145" spans="1:7" ht="15" x14ac:dyDescent="0.25">
      <c r="A145" s="401">
        <v>81</v>
      </c>
      <c r="B145" s="408" t="s">
        <v>497</v>
      </c>
      <c r="C145" s="401" t="s">
        <v>498</v>
      </c>
      <c r="D145" s="401" t="s">
        <v>63</v>
      </c>
      <c r="E145" s="405">
        <v>327</v>
      </c>
      <c r="F145" s="406">
        <v>2.6134085112188252</v>
      </c>
      <c r="G145" s="407">
        <v>0.30696899999999999</v>
      </c>
    </row>
    <row r="146" spans="1:7" ht="15" x14ac:dyDescent="0.25">
      <c r="A146" s="401">
        <v>82</v>
      </c>
      <c r="B146" s="408" t="s">
        <v>499</v>
      </c>
      <c r="C146" s="401" t="s">
        <v>500</v>
      </c>
      <c r="D146" s="401" t="s">
        <v>471</v>
      </c>
      <c r="E146" s="405">
        <v>1591</v>
      </c>
      <c r="F146" s="406">
        <v>2.5376103636535814</v>
      </c>
      <c r="G146" s="407">
        <v>0.2980658065420802</v>
      </c>
    </row>
    <row r="147" spans="1:7" ht="15" x14ac:dyDescent="0.25">
      <c r="A147" s="401">
        <v>83</v>
      </c>
      <c r="B147" s="408" t="s">
        <v>501</v>
      </c>
      <c r="C147" s="401" t="s">
        <v>502</v>
      </c>
      <c r="D147" s="401" t="s">
        <v>73</v>
      </c>
      <c r="E147" s="405">
        <v>1586</v>
      </c>
      <c r="F147" s="406">
        <v>2.3644966515766308</v>
      </c>
      <c r="G147" s="407">
        <v>0.27773199999999998</v>
      </c>
    </row>
    <row r="148" spans="1:7" ht="15" x14ac:dyDescent="0.25">
      <c r="A148" s="401">
        <v>84</v>
      </c>
      <c r="B148" s="408" t="s">
        <v>503</v>
      </c>
      <c r="C148" s="401" t="s">
        <v>504</v>
      </c>
      <c r="D148" s="401" t="s">
        <v>242</v>
      </c>
      <c r="E148" s="405">
        <v>42</v>
      </c>
      <c r="F148" s="406">
        <v>2.3644966515766308</v>
      </c>
      <c r="G148" s="407">
        <v>0.27773199999999998</v>
      </c>
    </row>
    <row r="149" spans="1:7" ht="15" x14ac:dyDescent="0.25">
      <c r="A149" s="401">
        <v>85</v>
      </c>
      <c r="B149" s="408" t="s">
        <v>505</v>
      </c>
      <c r="C149" s="401" t="s">
        <v>506</v>
      </c>
      <c r="D149" s="401" t="s">
        <v>420</v>
      </c>
      <c r="E149" s="405">
        <v>2038</v>
      </c>
      <c r="F149" s="406">
        <v>2.3435191633884318</v>
      </c>
      <c r="G149" s="407">
        <v>0.27526799999999996</v>
      </c>
    </row>
    <row r="150" spans="1:7" ht="15" x14ac:dyDescent="0.25">
      <c r="A150" s="401">
        <v>86</v>
      </c>
      <c r="B150" s="408" t="s">
        <v>507</v>
      </c>
      <c r="C150" s="401" t="s">
        <v>508</v>
      </c>
      <c r="D150" s="401" t="s">
        <v>423</v>
      </c>
      <c r="E150" s="405">
        <v>276</v>
      </c>
      <c r="F150" s="406">
        <v>2.2113456633390061</v>
      </c>
      <c r="G150" s="407">
        <v>0.259743</v>
      </c>
    </row>
    <row r="151" spans="1:7" ht="15" x14ac:dyDescent="0.25">
      <c r="A151" s="401">
        <v>87</v>
      </c>
      <c r="B151" s="408" t="s">
        <v>258</v>
      </c>
      <c r="C151" s="401" t="s">
        <v>110</v>
      </c>
      <c r="D151" s="401" t="s">
        <v>60</v>
      </c>
      <c r="E151" s="405">
        <v>89</v>
      </c>
      <c r="F151" s="406">
        <v>2.2106118204728946</v>
      </c>
      <c r="G151" s="407">
        <v>0.25965680336835961</v>
      </c>
    </row>
    <row r="152" spans="1:7" ht="15" x14ac:dyDescent="0.25">
      <c r="A152" s="401">
        <v>88</v>
      </c>
      <c r="B152" s="408" t="s">
        <v>509</v>
      </c>
      <c r="C152" s="401" t="s">
        <v>510</v>
      </c>
      <c r="D152" s="401" t="s">
        <v>69</v>
      </c>
      <c r="E152" s="405">
        <v>834</v>
      </c>
      <c r="F152" s="406">
        <v>2.2015380065237444</v>
      </c>
      <c r="G152" s="407">
        <v>0.25859100000000002</v>
      </c>
    </row>
    <row r="153" spans="1:7" ht="15" x14ac:dyDescent="0.25">
      <c r="A153" s="401">
        <v>89</v>
      </c>
      <c r="B153" s="408" t="s">
        <v>511</v>
      </c>
      <c r="C153" s="401" t="s">
        <v>512</v>
      </c>
      <c r="D153" s="401" t="s">
        <v>181</v>
      </c>
      <c r="E153" s="405">
        <v>516</v>
      </c>
      <c r="F153" s="406">
        <v>2.1167426403084599</v>
      </c>
      <c r="G153" s="407">
        <v>0.24863099999999999</v>
      </c>
    </row>
    <row r="154" spans="1:7" ht="15" x14ac:dyDescent="0.25">
      <c r="A154" s="401">
        <v>90</v>
      </c>
      <c r="B154" s="408" t="s">
        <v>513</v>
      </c>
      <c r="C154" s="401" t="s">
        <v>514</v>
      </c>
      <c r="D154" s="401" t="s">
        <v>63</v>
      </c>
      <c r="E154" s="405">
        <v>317</v>
      </c>
      <c r="F154" s="406">
        <v>2.026711415637112</v>
      </c>
      <c r="G154" s="407">
        <v>0.23805599999999999</v>
      </c>
    </row>
    <row r="155" spans="1:7" ht="15" x14ac:dyDescent="0.25">
      <c r="A155" s="401">
        <v>91</v>
      </c>
      <c r="B155" s="408" t="s">
        <v>515</v>
      </c>
      <c r="C155" s="401" t="s">
        <v>516</v>
      </c>
      <c r="D155" s="401" t="s">
        <v>66</v>
      </c>
      <c r="E155" s="405">
        <v>85</v>
      </c>
      <c r="F155" s="406">
        <v>2.0132989062398994</v>
      </c>
      <c r="G155" s="407">
        <v>0.23648057672442763</v>
      </c>
    </row>
    <row r="156" spans="1:7" ht="15" x14ac:dyDescent="0.25">
      <c r="A156" s="401">
        <v>92</v>
      </c>
      <c r="B156" s="408" t="s">
        <v>517</v>
      </c>
      <c r="C156" s="401" t="s">
        <v>518</v>
      </c>
      <c r="D156" s="401" t="s">
        <v>61</v>
      </c>
      <c r="E156" s="405">
        <v>428</v>
      </c>
      <c r="F156" s="406">
        <v>2.0103142393990963</v>
      </c>
      <c r="G156" s="407">
        <v>0.23612999999999998</v>
      </c>
    </row>
    <row r="157" spans="1:7" ht="15" x14ac:dyDescent="0.25">
      <c r="A157" s="401">
        <v>93</v>
      </c>
      <c r="B157" s="408" t="s">
        <v>519</v>
      </c>
      <c r="C157" s="401" t="s">
        <v>520</v>
      </c>
      <c r="D157" s="401" t="s">
        <v>67</v>
      </c>
      <c r="E157" s="405">
        <v>2330</v>
      </c>
      <c r="F157" s="406">
        <v>2.0025838987842897</v>
      </c>
      <c r="G157" s="407">
        <v>0.23522199999999999</v>
      </c>
    </row>
    <row r="158" spans="1:7" ht="15" x14ac:dyDescent="0.25">
      <c r="A158" s="401">
        <v>94</v>
      </c>
      <c r="B158" s="408" t="s">
        <v>295</v>
      </c>
      <c r="C158" s="401" t="s">
        <v>144</v>
      </c>
      <c r="D158" s="401" t="s">
        <v>72</v>
      </c>
      <c r="E158" s="405">
        <v>454</v>
      </c>
      <c r="F158" s="406">
        <v>1.9669462003175817</v>
      </c>
      <c r="G158" s="407">
        <v>0.23103602271643905</v>
      </c>
    </row>
    <row r="159" spans="1:7" ht="15" x14ac:dyDescent="0.25">
      <c r="A159" s="401">
        <v>95</v>
      </c>
      <c r="B159" s="408" t="s">
        <v>521</v>
      </c>
      <c r="C159" s="401" t="s">
        <v>522</v>
      </c>
      <c r="D159" s="401" t="s">
        <v>420</v>
      </c>
      <c r="E159" s="405">
        <v>539</v>
      </c>
      <c r="F159" s="406">
        <v>1.9196949106456518</v>
      </c>
      <c r="G159" s="407">
        <v>0.22548592173642118</v>
      </c>
    </row>
    <row r="160" spans="1:7" ht="15" x14ac:dyDescent="0.25">
      <c r="A160" s="401">
        <v>96</v>
      </c>
      <c r="B160" s="410" t="s">
        <v>523</v>
      </c>
      <c r="C160" s="410" t="s">
        <v>524</v>
      </c>
      <c r="D160" s="401" t="s">
        <v>423</v>
      </c>
      <c r="E160" s="405">
        <v>48</v>
      </c>
      <c r="F160" s="406">
        <v>1.9181375897994095</v>
      </c>
      <c r="G160" s="407">
        <v>0.225303</v>
      </c>
    </row>
    <row r="161" spans="1:7" ht="15" x14ac:dyDescent="0.25">
      <c r="A161" s="401">
        <v>97</v>
      </c>
      <c r="B161" s="408" t="s">
        <v>525</v>
      </c>
      <c r="C161" s="401" t="s">
        <v>526</v>
      </c>
      <c r="D161" s="401" t="s">
        <v>66</v>
      </c>
      <c r="E161" s="405">
        <v>114</v>
      </c>
      <c r="F161" s="406">
        <v>1.868409704853278</v>
      </c>
      <c r="G161" s="407">
        <v>0.21946199999999999</v>
      </c>
    </row>
    <row r="162" spans="1:7" ht="15" x14ac:dyDescent="0.25">
      <c r="A162" s="401">
        <v>98</v>
      </c>
      <c r="B162" s="408" t="s">
        <v>527</v>
      </c>
      <c r="C162" s="401" t="s">
        <v>528</v>
      </c>
      <c r="D162" s="401" t="s">
        <v>61</v>
      </c>
      <c r="E162" s="405">
        <v>241</v>
      </c>
      <c r="F162" s="406">
        <v>1.8121409066777494</v>
      </c>
      <c r="G162" s="407">
        <v>0.21285270924694882</v>
      </c>
    </row>
    <row r="163" spans="1:7" ht="15" x14ac:dyDescent="0.25">
      <c r="A163" s="401">
        <v>99</v>
      </c>
      <c r="B163" s="408" t="s">
        <v>529</v>
      </c>
      <c r="C163" s="401" t="s">
        <v>530</v>
      </c>
      <c r="D163" s="401" t="s">
        <v>413</v>
      </c>
      <c r="E163" s="405">
        <v>301</v>
      </c>
      <c r="F163" s="406">
        <v>1.8092828154591867</v>
      </c>
      <c r="G163" s="407">
        <v>0.21251699999999998</v>
      </c>
    </row>
    <row r="164" spans="1:7" ht="15" x14ac:dyDescent="0.25">
      <c r="A164" s="401">
        <v>100</v>
      </c>
      <c r="B164" s="408" t="s">
        <v>531</v>
      </c>
      <c r="C164" s="401" t="s">
        <v>532</v>
      </c>
      <c r="D164" s="401" t="s">
        <v>471</v>
      </c>
      <c r="E164" s="405">
        <v>486</v>
      </c>
      <c r="F164" s="406">
        <v>1.8082787425493181</v>
      </c>
      <c r="G164" s="407">
        <v>0.21239906235047204</v>
      </c>
    </row>
    <row r="165" spans="1:7" ht="15" x14ac:dyDescent="0.25">
      <c r="A165" s="401">
        <v>101</v>
      </c>
      <c r="B165" s="408" t="s">
        <v>533</v>
      </c>
      <c r="C165" s="401" t="s">
        <v>534</v>
      </c>
      <c r="D165" s="401" t="s">
        <v>66</v>
      </c>
      <c r="E165" s="405">
        <v>462</v>
      </c>
      <c r="F165" s="406">
        <v>1.7893865533261428</v>
      </c>
      <c r="G165" s="407">
        <v>0.21018000000000001</v>
      </c>
    </row>
    <row r="166" spans="1:7" ht="15" x14ac:dyDescent="0.25">
      <c r="A166" s="401">
        <v>102</v>
      </c>
      <c r="B166" s="408" t="s">
        <v>535</v>
      </c>
      <c r="C166" s="401" t="s">
        <v>536</v>
      </c>
      <c r="D166" s="401" t="s">
        <v>181</v>
      </c>
      <c r="E166" s="405">
        <v>268</v>
      </c>
      <c r="F166" s="406">
        <v>1.7856320597015505</v>
      </c>
      <c r="G166" s="407">
        <v>0.20973899999999998</v>
      </c>
    </row>
    <row r="167" spans="1:7" ht="15" x14ac:dyDescent="0.25">
      <c r="A167" s="401">
        <v>103</v>
      </c>
      <c r="B167" s="408" t="s">
        <v>537</v>
      </c>
      <c r="C167" s="401" t="s">
        <v>538</v>
      </c>
      <c r="D167" s="401" t="s">
        <v>65</v>
      </c>
      <c r="E167" s="405">
        <v>3084</v>
      </c>
      <c r="F167" s="406">
        <v>1.7780970165477719</v>
      </c>
      <c r="G167" s="407">
        <v>0.20885393949302494</v>
      </c>
    </row>
    <row r="168" spans="1:7" ht="15" x14ac:dyDescent="0.25">
      <c r="A168" s="401">
        <v>104</v>
      </c>
      <c r="B168" s="408" t="s">
        <v>539</v>
      </c>
      <c r="C168" s="401" t="s">
        <v>540</v>
      </c>
      <c r="D168" s="401" t="s">
        <v>420</v>
      </c>
      <c r="E168" s="405">
        <v>834</v>
      </c>
      <c r="F168" s="406">
        <v>1.7501559260650961</v>
      </c>
      <c r="G168" s="407">
        <v>0.205572</v>
      </c>
    </row>
    <row r="169" spans="1:7" ht="15" x14ac:dyDescent="0.25">
      <c r="A169" s="401">
        <v>105</v>
      </c>
      <c r="B169" s="408" t="s">
        <v>541</v>
      </c>
      <c r="C169" s="401" t="s">
        <v>122</v>
      </c>
      <c r="D169" s="401" t="s">
        <v>74</v>
      </c>
      <c r="E169" s="405">
        <v>466</v>
      </c>
      <c r="F169" s="406">
        <v>1.6784742414648415</v>
      </c>
      <c r="G169" s="407">
        <v>0.19715232318881776</v>
      </c>
    </row>
    <row r="170" spans="1:7" ht="15" x14ac:dyDescent="0.25">
      <c r="A170" s="401">
        <v>106</v>
      </c>
      <c r="B170" s="408" t="s">
        <v>542</v>
      </c>
      <c r="C170" s="401" t="s">
        <v>543</v>
      </c>
      <c r="D170" s="401" t="s">
        <v>471</v>
      </c>
      <c r="E170" s="405">
        <v>492</v>
      </c>
      <c r="F170" s="406">
        <v>1.6056689337760435</v>
      </c>
      <c r="G170" s="407">
        <v>0.18860066645395099</v>
      </c>
    </row>
    <row r="171" spans="1:7" ht="15" x14ac:dyDescent="0.25">
      <c r="A171" s="401">
        <v>107</v>
      </c>
      <c r="B171" s="401" t="s">
        <v>270</v>
      </c>
      <c r="C171" s="401" t="s">
        <v>120</v>
      </c>
      <c r="D171" s="401" t="s">
        <v>60</v>
      </c>
      <c r="E171" s="405">
        <v>55</v>
      </c>
      <c r="F171" s="406">
        <v>1.6037131133776974</v>
      </c>
      <c r="G171" s="407">
        <v>0.18837093725957413</v>
      </c>
    </row>
    <row r="172" spans="1:7" ht="15" x14ac:dyDescent="0.25">
      <c r="A172" s="401">
        <v>108</v>
      </c>
      <c r="B172" s="408" t="s">
        <v>283</v>
      </c>
      <c r="C172" s="401" t="s">
        <v>104</v>
      </c>
      <c r="D172" s="401" t="s">
        <v>64</v>
      </c>
      <c r="E172" s="405">
        <v>731</v>
      </c>
      <c r="F172" s="406">
        <v>1.5873614173350621</v>
      </c>
      <c r="G172" s="407">
        <v>0.18645027932914948</v>
      </c>
    </row>
    <row r="173" spans="1:7" ht="15" x14ac:dyDescent="0.25">
      <c r="A173" s="401">
        <v>109</v>
      </c>
      <c r="B173" s="408" t="s">
        <v>544</v>
      </c>
      <c r="C173" s="401" t="s">
        <v>545</v>
      </c>
      <c r="D173" s="401" t="s">
        <v>65</v>
      </c>
      <c r="E173" s="405">
        <v>45</v>
      </c>
      <c r="F173" s="406">
        <v>1.5846006357616411</v>
      </c>
      <c r="G173" s="407">
        <v>0.18612600000000001</v>
      </c>
    </row>
    <row r="174" spans="1:7" ht="15" x14ac:dyDescent="0.25">
      <c r="A174" s="401">
        <v>110</v>
      </c>
      <c r="B174" s="401" t="s">
        <v>546</v>
      </c>
      <c r="C174" s="401" t="s">
        <v>547</v>
      </c>
      <c r="D174" s="401" t="s">
        <v>64</v>
      </c>
      <c r="E174" s="405">
        <v>476</v>
      </c>
      <c r="F174" s="406">
        <v>1.5801310004942686</v>
      </c>
      <c r="G174" s="407">
        <v>0.18560099999999999</v>
      </c>
    </row>
    <row r="175" spans="1:7" ht="15" x14ac:dyDescent="0.25">
      <c r="A175" s="401">
        <v>111</v>
      </c>
      <c r="B175" s="408" t="s">
        <v>548</v>
      </c>
      <c r="C175" s="401" t="s">
        <v>549</v>
      </c>
      <c r="D175" s="401" t="s">
        <v>63</v>
      </c>
      <c r="E175" s="405">
        <v>407</v>
      </c>
      <c r="F175" s="406">
        <v>1.4856758287930596</v>
      </c>
      <c r="G175" s="407">
        <v>0.17450636650604767</v>
      </c>
    </row>
    <row r="176" spans="1:7" ht="15" x14ac:dyDescent="0.25">
      <c r="A176" s="401">
        <v>112</v>
      </c>
      <c r="B176" s="410" t="s">
        <v>550</v>
      </c>
      <c r="C176" s="410" t="s">
        <v>551</v>
      </c>
      <c r="D176" s="401" t="s">
        <v>65</v>
      </c>
      <c r="E176" s="405">
        <v>508</v>
      </c>
      <c r="F176" s="406">
        <v>1.4717785280221887</v>
      </c>
      <c r="G176" s="407">
        <v>0.172874</v>
      </c>
    </row>
    <row r="177" spans="1:7" ht="15" x14ac:dyDescent="0.25">
      <c r="A177" s="401">
        <v>113</v>
      </c>
      <c r="B177" s="409" t="s">
        <v>552</v>
      </c>
      <c r="C177" s="401" t="s">
        <v>553</v>
      </c>
      <c r="D177" s="401" t="s">
        <v>242</v>
      </c>
      <c r="E177" s="405">
        <v>523</v>
      </c>
      <c r="F177" s="406">
        <v>1.4566416201315535</v>
      </c>
      <c r="G177" s="407">
        <v>0.17109603017311162</v>
      </c>
    </row>
    <row r="178" spans="1:7" ht="15" x14ac:dyDescent="0.25">
      <c r="A178" s="401">
        <v>114</v>
      </c>
      <c r="B178" s="408" t="s">
        <v>554</v>
      </c>
      <c r="C178" s="401" t="s">
        <v>555</v>
      </c>
      <c r="D178" s="401" t="s">
        <v>66</v>
      </c>
      <c r="E178" s="405">
        <v>1307</v>
      </c>
      <c r="F178" s="406">
        <v>1.4545981014135099</v>
      </c>
      <c r="G178" s="407">
        <v>0.17085600000000001</v>
      </c>
    </row>
    <row r="179" spans="1:7" ht="15" x14ac:dyDescent="0.25">
      <c r="A179" s="401">
        <v>115</v>
      </c>
      <c r="B179" s="408" t="s">
        <v>556</v>
      </c>
      <c r="C179" s="401" t="s">
        <v>557</v>
      </c>
      <c r="D179" s="401" t="s">
        <v>62</v>
      </c>
      <c r="E179" s="405">
        <v>1142</v>
      </c>
      <c r="F179" s="406">
        <v>1.4545214790946401</v>
      </c>
      <c r="G179" s="407">
        <v>0.170847</v>
      </c>
    </row>
    <row r="180" spans="1:7" ht="15" x14ac:dyDescent="0.25">
      <c r="A180" s="401">
        <v>116</v>
      </c>
      <c r="B180" s="408" t="s">
        <v>558</v>
      </c>
      <c r="C180" s="401" t="s">
        <v>559</v>
      </c>
      <c r="D180" s="401" t="s">
        <v>67</v>
      </c>
      <c r="E180" s="405">
        <v>985</v>
      </c>
      <c r="F180" s="406">
        <v>1.4543898948145737</v>
      </c>
      <c r="G180" s="407">
        <v>0.17083154420933641</v>
      </c>
    </row>
    <row r="181" spans="1:7" ht="15" x14ac:dyDescent="0.25">
      <c r="A181" s="401">
        <v>117</v>
      </c>
      <c r="B181" s="408" t="s">
        <v>560</v>
      </c>
      <c r="C181" s="401" t="s">
        <v>561</v>
      </c>
      <c r="D181" s="401" t="s">
        <v>222</v>
      </c>
      <c r="E181" s="405">
        <v>378</v>
      </c>
      <c r="F181" s="406">
        <v>1.443053672037212</v>
      </c>
      <c r="G181" s="407">
        <v>0.16949999999999998</v>
      </c>
    </row>
    <row r="182" spans="1:7" ht="15" x14ac:dyDescent="0.25">
      <c r="A182" s="401">
        <v>118</v>
      </c>
      <c r="B182" s="408" t="s">
        <v>562</v>
      </c>
      <c r="C182" s="401" t="s">
        <v>563</v>
      </c>
      <c r="D182" s="401" t="s">
        <v>485</v>
      </c>
      <c r="E182" s="405">
        <v>260</v>
      </c>
      <c r="F182" s="406">
        <v>1.4426961012158224</v>
      </c>
      <c r="G182" s="407">
        <v>0.169458</v>
      </c>
    </row>
    <row r="183" spans="1:7" ht="15" x14ac:dyDescent="0.25">
      <c r="A183" s="401">
        <v>119</v>
      </c>
      <c r="B183" s="408" t="s">
        <v>287</v>
      </c>
      <c r="C183" s="401" t="s">
        <v>108</v>
      </c>
      <c r="D183" s="401" t="s">
        <v>70</v>
      </c>
      <c r="E183" s="405">
        <v>401</v>
      </c>
      <c r="F183" s="406">
        <v>1.4090340761269553</v>
      </c>
      <c r="G183" s="407">
        <v>0.16550408382686976</v>
      </c>
    </row>
    <row r="184" spans="1:7" ht="15" x14ac:dyDescent="0.25">
      <c r="A184" s="401">
        <v>120</v>
      </c>
      <c r="B184" s="408" t="s">
        <v>564</v>
      </c>
      <c r="C184" s="401" t="s">
        <v>565</v>
      </c>
      <c r="D184" s="401" t="s">
        <v>181</v>
      </c>
      <c r="E184" s="405">
        <v>4</v>
      </c>
      <c r="F184" s="406">
        <v>1.4072199675793675</v>
      </c>
      <c r="G184" s="407">
        <v>0.16529099999999999</v>
      </c>
    </row>
    <row r="185" spans="1:7" ht="15" x14ac:dyDescent="0.25">
      <c r="A185" s="401">
        <v>121</v>
      </c>
      <c r="B185" s="408" t="s">
        <v>566</v>
      </c>
      <c r="C185" s="401" t="s">
        <v>567</v>
      </c>
      <c r="D185" s="401" t="s">
        <v>62</v>
      </c>
      <c r="E185" s="405">
        <v>288</v>
      </c>
      <c r="F185" s="406">
        <v>1.3835692118217311</v>
      </c>
      <c r="G185" s="407">
        <v>0.16251299999999999</v>
      </c>
    </row>
    <row r="186" spans="1:7" ht="15" x14ac:dyDescent="0.25">
      <c r="A186" s="401">
        <v>122</v>
      </c>
      <c r="B186" s="408" t="s">
        <v>568</v>
      </c>
      <c r="C186" s="401" t="s">
        <v>569</v>
      </c>
      <c r="D186" s="401" t="s">
        <v>485</v>
      </c>
      <c r="E186" s="405">
        <v>1064</v>
      </c>
      <c r="F186" s="406">
        <v>1.3784349944852425</v>
      </c>
      <c r="G186" s="407">
        <v>0.16190993868953174</v>
      </c>
    </row>
    <row r="187" spans="1:7" ht="15" x14ac:dyDescent="0.25">
      <c r="A187" s="401">
        <v>123</v>
      </c>
      <c r="B187" s="410" t="s">
        <v>570</v>
      </c>
      <c r="C187" s="410" t="s">
        <v>571</v>
      </c>
      <c r="D187" s="401" t="s">
        <v>181</v>
      </c>
      <c r="E187" s="405">
        <v>64</v>
      </c>
      <c r="F187" s="406">
        <v>1.3632047021844862</v>
      </c>
      <c r="G187" s="407">
        <v>0.16012099999999999</v>
      </c>
    </row>
    <row r="188" spans="1:7" ht="15" x14ac:dyDescent="0.25">
      <c r="A188" s="401">
        <v>124</v>
      </c>
      <c r="B188" s="408" t="s">
        <v>572</v>
      </c>
      <c r="C188" s="401" t="s">
        <v>573</v>
      </c>
      <c r="D188" s="401" t="s">
        <v>63</v>
      </c>
      <c r="E188" s="405">
        <v>745</v>
      </c>
      <c r="F188" s="406">
        <v>1.3362677003064583</v>
      </c>
      <c r="G188" s="407">
        <v>0.15695699999999999</v>
      </c>
    </row>
    <row r="189" spans="1:7" ht="15" x14ac:dyDescent="0.25">
      <c r="A189" s="401">
        <v>125</v>
      </c>
      <c r="B189" s="410" t="s">
        <v>574</v>
      </c>
      <c r="C189" s="410" t="s">
        <v>575</v>
      </c>
      <c r="D189" s="401" t="s">
        <v>66</v>
      </c>
      <c r="E189" s="405">
        <v>250</v>
      </c>
      <c r="F189" s="406">
        <v>1.3270134269052523</v>
      </c>
      <c r="G189" s="407">
        <v>0.15587000000000001</v>
      </c>
    </row>
    <row r="190" spans="1:7" ht="15" x14ac:dyDescent="0.25">
      <c r="A190" s="401">
        <v>126</v>
      </c>
      <c r="B190" s="410" t="s">
        <v>576</v>
      </c>
      <c r="C190" s="410" t="s">
        <v>577</v>
      </c>
      <c r="D190" s="401" t="s">
        <v>63</v>
      </c>
      <c r="E190" s="405">
        <v>431</v>
      </c>
      <c r="F190" s="406">
        <v>1.293741480584343</v>
      </c>
      <c r="G190" s="407">
        <v>0.15196190218584699</v>
      </c>
    </row>
    <row r="191" spans="1:7" ht="15" x14ac:dyDescent="0.25">
      <c r="A191" s="401">
        <v>127</v>
      </c>
      <c r="B191" s="408" t="s">
        <v>578</v>
      </c>
      <c r="C191" s="401" t="s">
        <v>579</v>
      </c>
      <c r="D191" s="401" t="s">
        <v>471</v>
      </c>
      <c r="E191" s="405">
        <v>1497</v>
      </c>
      <c r="F191" s="406">
        <v>1.2889661887911854</v>
      </c>
      <c r="G191" s="407">
        <v>0.15140100000000001</v>
      </c>
    </row>
    <row r="192" spans="1:7" ht="15" x14ac:dyDescent="0.25">
      <c r="A192" s="401">
        <v>128</v>
      </c>
      <c r="B192" s="408" t="s">
        <v>580</v>
      </c>
      <c r="C192" s="401" t="s">
        <v>581</v>
      </c>
      <c r="D192" s="401" t="s">
        <v>485</v>
      </c>
      <c r="E192" s="405">
        <v>245</v>
      </c>
      <c r="F192" s="406">
        <v>1.2814316607690444</v>
      </c>
      <c r="G192" s="407">
        <v>0.15051600000000001</v>
      </c>
    </row>
    <row r="193" spans="1:7" ht="15" x14ac:dyDescent="0.25">
      <c r="A193" s="401">
        <v>129</v>
      </c>
      <c r="B193" s="408" t="s">
        <v>582</v>
      </c>
      <c r="C193" s="401" t="s">
        <v>583</v>
      </c>
      <c r="D193" s="401" t="s">
        <v>420</v>
      </c>
      <c r="E193" s="405">
        <v>384</v>
      </c>
      <c r="F193" s="406">
        <v>1.2771408109123672</v>
      </c>
      <c r="G193" s="407">
        <v>0.15001200000000001</v>
      </c>
    </row>
    <row r="194" spans="1:7" ht="15" x14ac:dyDescent="0.25">
      <c r="A194" s="401">
        <v>130</v>
      </c>
      <c r="B194" s="408" t="s">
        <v>584</v>
      </c>
      <c r="C194" s="401" t="s">
        <v>585</v>
      </c>
      <c r="D194" s="401" t="s">
        <v>181</v>
      </c>
      <c r="E194" s="405">
        <v>116</v>
      </c>
      <c r="F194" s="406">
        <v>1.2713557988789219</v>
      </c>
      <c r="G194" s="407">
        <v>0.14933249683343747</v>
      </c>
    </row>
    <row r="195" spans="1:7" ht="15" x14ac:dyDescent="0.25">
      <c r="A195" s="401">
        <v>131</v>
      </c>
      <c r="B195" s="408" t="s">
        <v>586</v>
      </c>
      <c r="C195" s="401" t="s">
        <v>587</v>
      </c>
      <c r="D195" s="401" t="s">
        <v>485</v>
      </c>
      <c r="E195" s="405">
        <v>540</v>
      </c>
      <c r="F195" s="406">
        <v>1.2698872313927465</v>
      </c>
      <c r="G195" s="407">
        <v>0.14916000000000001</v>
      </c>
    </row>
    <row r="196" spans="1:7" ht="15" x14ac:dyDescent="0.25">
      <c r="A196" s="401">
        <v>132</v>
      </c>
      <c r="B196" s="401" t="s">
        <v>588</v>
      </c>
      <c r="C196" s="401" t="s">
        <v>589</v>
      </c>
      <c r="D196" s="401" t="s">
        <v>471</v>
      </c>
      <c r="E196" s="405">
        <v>1403</v>
      </c>
      <c r="F196" s="406">
        <v>1.2698872313927465</v>
      </c>
      <c r="G196" s="407">
        <v>0.14916000000000001</v>
      </c>
    </row>
    <row r="197" spans="1:7" ht="15" x14ac:dyDescent="0.25">
      <c r="A197" s="401">
        <v>133</v>
      </c>
      <c r="B197" s="408" t="s">
        <v>590</v>
      </c>
      <c r="C197" s="401" t="s">
        <v>591</v>
      </c>
      <c r="D197" s="401" t="s">
        <v>73</v>
      </c>
      <c r="E197" s="405">
        <v>259</v>
      </c>
      <c r="F197" s="406">
        <v>1.2683343010215964</v>
      </c>
      <c r="G197" s="407">
        <v>0.14897759396548407</v>
      </c>
    </row>
    <row r="198" spans="1:7" ht="15" x14ac:dyDescent="0.25">
      <c r="A198" s="401">
        <v>134</v>
      </c>
      <c r="B198" s="408" t="s">
        <v>592</v>
      </c>
      <c r="C198" s="401" t="s">
        <v>593</v>
      </c>
      <c r="D198" s="401" t="s">
        <v>66</v>
      </c>
      <c r="E198" s="405">
        <v>95</v>
      </c>
      <c r="F198" s="406">
        <v>1.2557445593939882</v>
      </c>
      <c r="G198" s="407">
        <v>0.14749881237389781</v>
      </c>
    </row>
    <row r="199" spans="1:7" ht="15" x14ac:dyDescent="0.25">
      <c r="A199" s="401">
        <v>135</v>
      </c>
      <c r="B199" s="401" t="s">
        <v>594</v>
      </c>
      <c r="C199" s="401" t="s">
        <v>595</v>
      </c>
      <c r="D199" s="401" t="s">
        <v>75</v>
      </c>
      <c r="E199" s="405">
        <v>1194</v>
      </c>
      <c r="F199" s="406">
        <v>1.2392466752345441</v>
      </c>
      <c r="G199" s="407">
        <v>0.14556098329711925</v>
      </c>
    </row>
    <row r="200" spans="1:7" ht="15" x14ac:dyDescent="0.25">
      <c r="A200" s="401">
        <v>136</v>
      </c>
      <c r="B200" s="408" t="s">
        <v>596</v>
      </c>
      <c r="C200" s="401" t="s">
        <v>597</v>
      </c>
      <c r="D200" s="401" t="s">
        <v>75</v>
      </c>
      <c r="E200" s="405">
        <v>714</v>
      </c>
      <c r="F200" s="406">
        <v>1.2280106052489019</v>
      </c>
      <c r="G200" s="407">
        <v>0.14424120295944293</v>
      </c>
    </row>
    <row r="201" spans="1:7" ht="15" x14ac:dyDescent="0.25">
      <c r="A201" s="401">
        <v>137</v>
      </c>
      <c r="B201" s="408" t="s">
        <v>598</v>
      </c>
      <c r="C201" s="401" t="s">
        <v>599</v>
      </c>
      <c r="D201" s="401" t="s">
        <v>61</v>
      </c>
      <c r="E201" s="405">
        <v>164</v>
      </c>
      <c r="F201" s="406">
        <v>1.2180139215182761</v>
      </c>
      <c r="G201" s="407">
        <v>0.143067</v>
      </c>
    </row>
    <row r="202" spans="1:7" ht="15" x14ac:dyDescent="0.25">
      <c r="A202" s="401">
        <v>138</v>
      </c>
      <c r="B202" s="408" t="s">
        <v>600</v>
      </c>
      <c r="C202" s="401" t="s">
        <v>601</v>
      </c>
      <c r="D202" s="401" t="s">
        <v>73</v>
      </c>
      <c r="E202" s="405">
        <v>122</v>
      </c>
      <c r="F202" s="406">
        <v>1.2073634191954528</v>
      </c>
      <c r="G202" s="407">
        <v>0.141816</v>
      </c>
    </row>
    <row r="203" spans="1:7" ht="15" x14ac:dyDescent="0.25">
      <c r="A203" s="401">
        <v>139</v>
      </c>
      <c r="B203" s="408" t="s">
        <v>602</v>
      </c>
      <c r="C203" s="401" t="s">
        <v>603</v>
      </c>
      <c r="D203" s="401" t="s">
        <v>61</v>
      </c>
      <c r="E203" s="405">
        <v>91</v>
      </c>
      <c r="F203" s="406">
        <v>1.1943631657606397</v>
      </c>
      <c r="G203" s="407">
        <v>0.140289</v>
      </c>
    </row>
    <row r="204" spans="1:7" ht="15" x14ac:dyDescent="0.25">
      <c r="A204" s="401">
        <v>140</v>
      </c>
      <c r="B204" s="408" t="s">
        <v>604</v>
      </c>
      <c r="C204" s="401" t="s">
        <v>605</v>
      </c>
      <c r="D204" s="401" t="s">
        <v>63</v>
      </c>
      <c r="E204" s="405">
        <v>579</v>
      </c>
      <c r="F204" s="406">
        <v>1.1758205367331069</v>
      </c>
      <c r="G204" s="407">
        <v>0.13811099672744689</v>
      </c>
    </row>
    <row r="205" spans="1:7" ht="15" x14ac:dyDescent="0.25">
      <c r="A205" s="401">
        <v>141</v>
      </c>
      <c r="B205" s="408" t="s">
        <v>606</v>
      </c>
      <c r="C205" s="401" t="s">
        <v>607</v>
      </c>
      <c r="D205" s="401" t="s">
        <v>181</v>
      </c>
      <c r="E205" s="405">
        <v>123</v>
      </c>
      <c r="F205" s="406">
        <v>1.1746411376948207</v>
      </c>
      <c r="G205" s="407">
        <v>0.13797246540261593</v>
      </c>
    </row>
    <row r="206" spans="1:7" ht="15" x14ac:dyDescent="0.25">
      <c r="A206" s="401">
        <v>142</v>
      </c>
      <c r="B206" s="410" t="s">
        <v>608</v>
      </c>
      <c r="C206" s="410" t="s">
        <v>609</v>
      </c>
      <c r="D206" s="401" t="s">
        <v>61</v>
      </c>
      <c r="E206" s="405">
        <v>255</v>
      </c>
      <c r="F206" s="406">
        <v>1.1701845673619038</v>
      </c>
      <c r="G206" s="407">
        <v>0.13744899999999999</v>
      </c>
    </row>
    <row r="207" spans="1:7" ht="15" x14ac:dyDescent="0.25">
      <c r="A207" s="401">
        <v>143</v>
      </c>
      <c r="B207" s="408" t="s">
        <v>610</v>
      </c>
      <c r="C207" s="401" t="s">
        <v>611</v>
      </c>
      <c r="D207" s="401" t="s">
        <v>612</v>
      </c>
      <c r="E207" s="405">
        <v>518</v>
      </c>
      <c r="F207" s="406">
        <v>1.1599862497827644</v>
      </c>
      <c r="G207" s="407">
        <v>0.13625111328021927</v>
      </c>
    </row>
    <row r="208" spans="1:7" ht="15" x14ac:dyDescent="0.25">
      <c r="A208" s="401">
        <v>144</v>
      </c>
      <c r="B208" s="410" t="s">
        <v>613</v>
      </c>
      <c r="C208" s="410" t="s">
        <v>614</v>
      </c>
      <c r="D208" s="401" t="s">
        <v>181</v>
      </c>
      <c r="E208" s="405">
        <v>332</v>
      </c>
      <c r="F208" s="406">
        <v>1.1581208089354926</v>
      </c>
      <c r="G208" s="407">
        <v>0.13603199999999999</v>
      </c>
    </row>
    <row r="209" spans="1:7" ht="15" x14ac:dyDescent="0.25">
      <c r="A209" s="401">
        <v>145</v>
      </c>
      <c r="B209" s="410" t="s">
        <v>615</v>
      </c>
      <c r="C209" s="410" t="s">
        <v>121</v>
      </c>
      <c r="D209" s="401" t="s">
        <v>68</v>
      </c>
      <c r="E209" s="405">
        <v>1591</v>
      </c>
      <c r="F209" s="406">
        <v>1.1219295336562587</v>
      </c>
      <c r="G209" s="407">
        <v>0.13178100000000001</v>
      </c>
    </row>
    <row r="210" spans="1:7" ht="15" x14ac:dyDescent="0.25">
      <c r="A210" s="401">
        <v>146</v>
      </c>
      <c r="B210" s="408" t="s">
        <v>616</v>
      </c>
      <c r="C210" s="401" t="s">
        <v>617</v>
      </c>
      <c r="D210" s="401" t="s">
        <v>67</v>
      </c>
      <c r="E210" s="405">
        <v>319</v>
      </c>
      <c r="F210" s="406">
        <v>1.1178173896170513</v>
      </c>
      <c r="G210" s="407">
        <v>0.13129799065103959</v>
      </c>
    </row>
    <row r="211" spans="1:7" ht="15" x14ac:dyDescent="0.25">
      <c r="A211" s="401">
        <v>147</v>
      </c>
      <c r="B211" s="408" t="s">
        <v>618</v>
      </c>
      <c r="C211" s="401" t="s">
        <v>134</v>
      </c>
      <c r="D211" s="401" t="s">
        <v>95</v>
      </c>
      <c r="E211" s="405">
        <v>272</v>
      </c>
      <c r="F211" s="406">
        <v>1.1018514890814639</v>
      </c>
      <c r="G211" s="407">
        <v>0.12942264797098416</v>
      </c>
    </row>
    <row r="212" spans="1:7" ht="15" x14ac:dyDescent="0.25">
      <c r="A212" s="401">
        <v>148</v>
      </c>
      <c r="B212" s="408" t="s">
        <v>619</v>
      </c>
      <c r="C212" s="401" t="s">
        <v>620</v>
      </c>
      <c r="D212" s="401" t="s">
        <v>423</v>
      </c>
      <c r="E212" s="405">
        <v>169</v>
      </c>
      <c r="F212" s="406">
        <v>1.099760142730094</v>
      </c>
      <c r="G212" s="407">
        <v>0.12917700000000001</v>
      </c>
    </row>
    <row r="213" spans="1:7" ht="15" x14ac:dyDescent="0.25">
      <c r="A213" s="401">
        <v>149</v>
      </c>
      <c r="B213" s="408" t="s">
        <v>621</v>
      </c>
      <c r="C213" s="401" t="s">
        <v>622</v>
      </c>
      <c r="D213" s="401" t="s">
        <v>63</v>
      </c>
      <c r="E213" s="405">
        <v>237</v>
      </c>
      <c r="F213" s="406">
        <v>1.0962729203111115</v>
      </c>
      <c r="G213" s="407">
        <v>0.12876739347498206</v>
      </c>
    </row>
    <row r="214" spans="1:7" ht="15" x14ac:dyDescent="0.25">
      <c r="A214" s="401">
        <v>150</v>
      </c>
      <c r="B214" s="408" t="s">
        <v>623</v>
      </c>
      <c r="C214" s="401" t="s">
        <v>624</v>
      </c>
      <c r="D214" s="401" t="s">
        <v>625</v>
      </c>
      <c r="E214" s="405">
        <v>1065</v>
      </c>
      <c r="F214" s="406">
        <v>1.094709227899713</v>
      </c>
      <c r="G214" s="407">
        <v>0.12858372333930523</v>
      </c>
    </row>
    <row r="215" spans="1:7" ht="15" x14ac:dyDescent="0.25">
      <c r="A215" s="401">
        <v>151</v>
      </c>
      <c r="B215" s="408" t="s">
        <v>626</v>
      </c>
      <c r="C215" s="401" t="s">
        <v>627</v>
      </c>
      <c r="D215" s="401" t="s">
        <v>63</v>
      </c>
      <c r="E215" s="405">
        <v>268</v>
      </c>
      <c r="F215" s="406">
        <v>1.0844707303517691</v>
      </c>
      <c r="G215" s="407">
        <v>0.1273811171105802</v>
      </c>
    </row>
    <row r="216" spans="1:7" ht="15" x14ac:dyDescent="0.25">
      <c r="A216" s="401">
        <v>152</v>
      </c>
      <c r="B216" s="408" t="s">
        <v>628</v>
      </c>
      <c r="C216" s="401" t="s">
        <v>629</v>
      </c>
      <c r="D216" s="401" t="s">
        <v>630</v>
      </c>
      <c r="E216" s="405">
        <v>980</v>
      </c>
      <c r="F216" s="406">
        <v>1.0642840090936394</v>
      </c>
      <c r="G216" s="407">
        <v>0.12501000000000001</v>
      </c>
    </row>
    <row r="217" spans="1:7" ht="15" x14ac:dyDescent="0.25">
      <c r="A217" s="401">
        <v>153</v>
      </c>
      <c r="B217" s="410" t="s">
        <v>631</v>
      </c>
      <c r="C217" s="410" t="s">
        <v>116</v>
      </c>
      <c r="D217" s="401" t="s">
        <v>65</v>
      </c>
      <c r="E217" s="405">
        <v>834</v>
      </c>
      <c r="F217" s="406">
        <v>1.0454113060565451</v>
      </c>
      <c r="G217" s="407">
        <v>0.12279322648230301</v>
      </c>
    </row>
    <row r="218" spans="1:7" ht="15" x14ac:dyDescent="0.25">
      <c r="A218" s="401">
        <v>154</v>
      </c>
      <c r="B218" s="408" t="s">
        <v>632</v>
      </c>
      <c r="C218" s="401" t="s">
        <v>633</v>
      </c>
      <c r="D218" s="401" t="s">
        <v>62</v>
      </c>
      <c r="E218" s="405">
        <v>1786</v>
      </c>
      <c r="F218" s="406">
        <v>1.0406332533360028</v>
      </c>
      <c r="G218" s="407">
        <v>0.12223199999999999</v>
      </c>
    </row>
    <row r="219" spans="1:7" ht="15" x14ac:dyDescent="0.25">
      <c r="A219" s="401">
        <v>155</v>
      </c>
      <c r="B219" s="408" t="s">
        <v>634</v>
      </c>
      <c r="C219" s="401" t="s">
        <v>635</v>
      </c>
      <c r="D219" s="401" t="s">
        <v>69</v>
      </c>
      <c r="E219" s="405">
        <v>997</v>
      </c>
      <c r="F219" s="406">
        <v>1.027454214490495</v>
      </c>
      <c r="G219" s="407">
        <v>0.120684</v>
      </c>
    </row>
    <row r="220" spans="1:7" ht="15" x14ac:dyDescent="0.25">
      <c r="A220" s="401">
        <v>156</v>
      </c>
      <c r="B220" s="408" t="s">
        <v>636</v>
      </c>
      <c r="C220" s="401" t="s">
        <v>637</v>
      </c>
      <c r="D220" s="401" t="s">
        <v>423</v>
      </c>
      <c r="E220" s="405">
        <v>430</v>
      </c>
      <c r="F220" s="406">
        <v>0.96968098606309339</v>
      </c>
      <c r="G220" s="407">
        <v>0.11389799999999999</v>
      </c>
    </row>
    <row r="221" spans="1:7" ht="15" x14ac:dyDescent="0.25">
      <c r="A221" s="401">
        <v>157</v>
      </c>
      <c r="B221" s="408" t="s">
        <v>638</v>
      </c>
      <c r="C221" s="401" t="s">
        <v>639</v>
      </c>
      <c r="D221" s="401" t="s">
        <v>423</v>
      </c>
      <c r="E221" s="405">
        <v>124</v>
      </c>
      <c r="F221" s="406">
        <v>0.94603023030545708</v>
      </c>
      <c r="G221" s="407">
        <v>0.11112</v>
      </c>
    </row>
    <row r="222" spans="1:7" ht="15" x14ac:dyDescent="0.25">
      <c r="A222" s="401">
        <v>158</v>
      </c>
      <c r="B222" s="408" t="s">
        <v>640</v>
      </c>
      <c r="C222" s="401" t="s">
        <v>641</v>
      </c>
      <c r="D222" s="401" t="s">
        <v>63</v>
      </c>
      <c r="E222" s="405">
        <v>73</v>
      </c>
      <c r="F222" s="406">
        <v>0.93755391207371797</v>
      </c>
      <c r="G222" s="407">
        <v>0.11012437802964632</v>
      </c>
    </row>
    <row r="223" spans="1:7" ht="15" x14ac:dyDescent="0.25">
      <c r="A223" s="401">
        <v>159</v>
      </c>
      <c r="B223" s="408" t="s">
        <v>642</v>
      </c>
      <c r="C223" s="401" t="s">
        <v>643</v>
      </c>
      <c r="D223" s="401" t="s">
        <v>68</v>
      </c>
      <c r="E223" s="405">
        <v>4472</v>
      </c>
      <c r="F223" s="406">
        <v>0.9235543501038157</v>
      </c>
      <c r="G223" s="407">
        <v>0.10848000000000001</v>
      </c>
    </row>
    <row r="224" spans="1:7" ht="15" x14ac:dyDescent="0.25">
      <c r="A224" s="401">
        <v>160</v>
      </c>
      <c r="B224" s="408" t="s">
        <v>644</v>
      </c>
      <c r="C224" s="401" t="s">
        <v>645</v>
      </c>
      <c r="D224" s="401" t="s">
        <v>65</v>
      </c>
      <c r="E224" s="405">
        <v>1008</v>
      </c>
      <c r="F224" s="406">
        <v>0.9235543501038157</v>
      </c>
      <c r="G224" s="407">
        <v>0.10848000000000001</v>
      </c>
    </row>
    <row r="225" spans="1:7" ht="15" x14ac:dyDescent="0.25">
      <c r="A225" s="401">
        <v>161</v>
      </c>
      <c r="B225" s="408" t="s">
        <v>646</v>
      </c>
      <c r="C225" s="401" t="s">
        <v>647</v>
      </c>
      <c r="D225" s="401" t="s">
        <v>62</v>
      </c>
      <c r="E225" s="405">
        <v>946</v>
      </c>
      <c r="F225" s="406">
        <v>0.92237947454782077</v>
      </c>
      <c r="G225" s="407">
        <v>0.10834199999999999</v>
      </c>
    </row>
    <row r="226" spans="1:7" ht="15" x14ac:dyDescent="0.25">
      <c r="A226" s="401">
        <v>162</v>
      </c>
      <c r="B226" s="408" t="s">
        <v>280</v>
      </c>
      <c r="C226" s="401" t="s">
        <v>232</v>
      </c>
      <c r="D226" s="401" t="s">
        <v>181</v>
      </c>
      <c r="E226" s="405">
        <v>5</v>
      </c>
      <c r="F226" s="406">
        <v>0.90915164733834919</v>
      </c>
      <c r="G226" s="407">
        <v>0.10678826935542865</v>
      </c>
    </row>
    <row r="227" spans="1:7" ht="15" x14ac:dyDescent="0.25">
      <c r="A227" s="401">
        <v>163</v>
      </c>
      <c r="B227" s="408" t="s">
        <v>648</v>
      </c>
      <c r="C227" s="401" t="s">
        <v>649</v>
      </c>
      <c r="D227" s="401" t="s">
        <v>67</v>
      </c>
      <c r="E227" s="405">
        <v>153</v>
      </c>
      <c r="F227" s="406">
        <v>0.90661345720063469</v>
      </c>
      <c r="G227" s="407">
        <v>0.10649013544906102</v>
      </c>
    </row>
    <row r="228" spans="1:7" ht="15" x14ac:dyDescent="0.25">
      <c r="A228" s="401">
        <v>164</v>
      </c>
      <c r="B228" s="408" t="s">
        <v>650</v>
      </c>
      <c r="C228" s="401" t="s">
        <v>651</v>
      </c>
      <c r="D228" s="401" t="s">
        <v>420</v>
      </c>
      <c r="E228" s="405">
        <v>147</v>
      </c>
      <c r="F228" s="406">
        <v>0.88690334091136613</v>
      </c>
      <c r="G228" s="407">
        <v>0.10417499999999999</v>
      </c>
    </row>
    <row r="229" spans="1:7" ht="15" x14ac:dyDescent="0.25">
      <c r="A229" s="401">
        <v>165</v>
      </c>
      <c r="B229" s="408" t="s">
        <v>652</v>
      </c>
      <c r="C229" s="401" t="s">
        <v>653</v>
      </c>
      <c r="D229" s="401" t="s">
        <v>471</v>
      </c>
      <c r="E229" s="405">
        <v>2016</v>
      </c>
      <c r="F229" s="406">
        <v>0.81965448571713639</v>
      </c>
      <c r="G229" s="407">
        <v>9.6276E-2</v>
      </c>
    </row>
    <row r="230" spans="1:7" ht="15" x14ac:dyDescent="0.25">
      <c r="A230" s="401">
        <v>166</v>
      </c>
      <c r="B230" s="410" t="s">
        <v>654</v>
      </c>
      <c r="C230" s="410" t="s">
        <v>655</v>
      </c>
      <c r="D230" s="401" t="s">
        <v>67</v>
      </c>
      <c r="E230" s="405">
        <v>127</v>
      </c>
      <c r="F230" s="406">
        <v>0.80827181456956254</v>
      </c>
      <c r="G230" s="407">
        <v>9.4938999999999996E-2</v>
      </c>
    </row>
    <row r="231" spans="1:7" ht="15" x14ac:dyDescent="0.25">
      <c r="A231" s="401">
        <v>167</v>
      </c>
      <c r="B231" s="408" t="s">
        <v>656</v>
      </c>
      <c r="C231" s="401" t="s">
        <v>657</v>
      </c>
      <c r="D231" s="401" t="s">
        <v>95</v>
      </c>
      <c r="E231" s="405">
        <v>176</v>
      </c>
      <c r="F231" s="406">
        <v>0.80067470586049949</v>
      </c>
      <c r="G231" s="407">
        <v>9.4046649319537587E-2</v>
      </c>
    </row>
    <row r="232" spans="1:7" ht="15" x14ac:dyDescent="0.25">
      <c r="A232" s="401">
        <v>168</v>
      </c>
      <c r="B232" s="410" t="s">
        <v>658</v>
      </c>
      <c r="C232" s="410" t="s">
        <v>659</v>
      </c>
      <c r="D232" s="401" t="s">
        <v>423</v>
      </c>
      <c r="E232" s="405">
        <v>637</v>
      </c>
      <c r="F232" s="406">
        <v>0.79620805614315115</v>
      </c>
      <c r="G232" s="407">
        <v>9.3521999999999994E-2</v>
      </c>
    </row>
    <row r="233" spans="1:7" ht="15" x14ac:dyDescent="0.25">
      <c r="A233" s="401">
        <v>169</v>
      </c>
      <c r="B233" s="408" t="s">
        <v>660</v>
      </c>
      <c r="C233" s="401" t="s">
        <v>661</v>
      </c>
      <c r="D233" s="401" t="s">
        <v>420</v>
      </c>
      <c r="E233" s="405">
        <v>136</v>
      </c>
      <c r="F233" s="406">
        <v>0.79230031788082056</v>
      </c>
      <c r="G233" s="407">
        <v>9.3063000000000007E-2</v>
      </c>
    </row>
    <row r="234" spans="1:7" ht="15" x14ac:dyDescent="0.25">
      <c r="A234" s="401">
        <v>170</v>
      </c>
      <c r="B234" s="408" t="s">
        <v>662</v>
      </c>
      <c r="C234" s="401" t="s">
        <v>663</v>
      </c>
      <c r="D234" s="401" t="s">
        <v>423</v>
      </c>
      <c r="E234" s="405">
        <v>153</v>
      </c>
      <c r="F234" s="406">
        <v>0.78697533581314305</v>
      </c>
      <c r="G234" s="407">
        <v>9.2437531607547835E-2</v>
      </c>
    </row>
    <row r="235" spans="1:7" ht="15" x14ac:dyDescent="0.25">
      <c r="A235" s="401">
        <v>171</v>
      </c>
      <c r="B235" s="408" t="s">
        <v>664</v>
      </c>
      <c r="C235" s="401" t="s">
        <v>665</v>
      </c>
      <c r="D235" s="401" t="s">
        <v>66</v>
      </c>
      <c r="E235" s="405">
        <v>77</v>
      </c>
      <c r="F235" s="406">
        <v>0.77650066422470976</v>
      </c>
      <c r="G235" s="407">
        <v>9.1207184553489223E-2</v>
      </c>
    </row>
    <row r="236" spans="1:7" ht="15" x14ac:dyDescent="0.25">
      <c r="A236" s="401">
        <v>172</v>
      </c>
      <c r="B236" s="408" t="s">
        <v>666</v>
      </c>
      <c r="C236" s="401" t="s">
        <v>667</v>
      </c>
      <c r="D236" s="401" t="s">
        <v>485</v>
      </c>
      <c r="E236" s="405">
        <v>452</v>
      </c>
      <c r="F236" s="406">
        <v>0.76193233883564793</v>
      </c>
      <c r="G236" s="407">
        <v>8.9496000000000006E-2</v>
      </c>
    </row>
    <row r="237" spans="1:7" ht="15" x14ac:dyDescent="0.25">
      <c r="A237" s="401">
        <v>173</v>
      </c>
      <c r="B237" s="408" t="s">
        <v>668</v>
      </c>
      <c r="C237" s="401" t="s">
        <v>669</v>
      </c>
      <c r="D237" s="401" t="s">
        <v>65</v>
      </c>
      <c r="E237" s="405">
        <v>98</v>
      </c>
      <c r="F237" s="406">
        <v>0.75682418424436571</v>
      </c>
      <c r="G237" s="407">
        <v>8.8896000000000003E-2</v>
      </c>
    </row>
    <row r="238" spans="1:7" ht="15" x14ac:dyDescent="0.25">
      <c r="A238" s="401">
        <v>174</v>
      </c>
      <c r="B238" s="411" t="s">
        <v>670</v>
      </c>
      <c r="C238" s="401" t="s">
        <v>671</v>
      </c>
      <c r="D238" s="401" t="s">
        <v>68</v>
      </c>
      <c r="E238" s="405">
        <v>295</v>
      </c>
      <c r="F238" s="406">
        <v>0.69278716420770503</v>
      </c>
      <c r="G238" s="407">
        <v>8.1374259744219621E-2</v>
      </c>
    </row>
    <row r="239" spans="1:7" ht="15" x14ac:dyDescent="0.25">
      <c r="A239" s="401">
        <v>175</v>
      </c>
      <c r="B239" s="408" t="s">
        <v>672</v>
      </c>
      <c r="C239" s="401" t="s">
        <v>673</v>
      </c>
      <c r="D239" s="401" t="s">
        <v>69</v>
      </c>
      <c r="E239" s="405">
        <v>509</v>
      </c>
      <c r="F239" s="406">
        <v>0.69266576257786172</v>
      </c>
      <c r="G239" s="407">
        <v>8.1360000000000002E-2</v>
      </c>
    </row>
    <row r="240" spans="1:7" ht="15" x14ac:dyDescent="0.25">
      <c r="A240" s="401">
        <v>176</v>
      </c>
      <c r="B240" s="408" t="s">
        <v>674</v>
      </c>
      <c r="C240" s="401" t="s">
        <v>675</v>
      </c>
      <c r="D240" s="401" t="s">
        <v>73</v>
      </c>
      <c r="E240" s="405">
        <v>19</v>
      </c>
      <c r="F240" s="406">
        <v>0.69051188461869917</v>
      </c>
      <c r="G240" s="407">
        <v>8.110700711335106E-2</v>
      </c>
    </row>
    <row r="241" spans="1:7" ht="15" x14ac:dyDescent="0.25">
      <c r="A241" s="401">
        <v>177</v>
      </c>
      <c r="B241" s="410" t="s">
        <v>676</v>
      </c>
      <c r="C241" s="410" t="s">
        <v>677</v>
      </c>
      <c r="D241" s="401" t="s">
        <v>70</v>
      </c>
      <c r="E241" s="405">
        <v>1455</v>
      </c>
      <c r="F241" s="406">
        <v>0.68949481346953156</v>
      </c>
      <c r="G241" s="407">
        <v>8.0987542700401982E-2</v>
      </c>
    </row>
    <row r="242" spans="1:7" ht="15" x14ac:dyDescent="0.25">
      <c r="A242" s="401">
        <v>178</v>
      </c>
      <c r="B242" s="408" t="s">
        <v>678</v>
      </c>
      <c r="C242" s="401" t="s">
        <v>679</v>
      </c>
      <c r="D242" s="401" t="s">
        <v>423</v>
      </c>
      <c r="E242" s="405">
        <v>672</v>
      </c>
      <c r="F242" s="406">
        <v>0.68797177773513252</v>
      </c>
      <c r="G242" s="407">
        <v>8.0808648067455871E-2</v>
      </c>
    </row>
    <row r="243" spans="1:7" ht="15" x14ac:dyDescent="0.25">
      <c r="A243" s="401">
        <v>179</v>
      </c>
      <c r="B243" s="408" t="s">
        <v>680</v>
      </c>
      <c r="C243" s="401" t="s">
        <v>681</v>
      </c>
      <c r="D243" s="401" t="s">
        <v>66</v>
      </c>
      <c r="E243" s="405">
        <v>49</v>
      </c>
      <c r="F243" s="406">
        <v>0.65740411007563859</v>
      </c>
      <c r="G243" s="407">
        <v>7.7218192792864682E-2</v>
      </c>
    </row>
    <row r="244" spans="1:7" ht="15" x14ac:dyDescent="0.25">
      <c r="A244" s="401">
        <v>180</v>
      </c>
      <c r="B244" s="408" t="s">
        <v>682</v>
      </c>
      <c r="C244" s="401" t="s">
        <v>683</v>
      </c>
      <c r="D244" s="401" t="s">
        <v>423</v>
      </c>
      <c r="E244" s="405">
        <v>79</v>
      </c>
      <c r="F244" s="406">
        <v>0.63022688370378022</v>
      </c>
      <c r="G244" s="407">
        <v>7.4025976204325203E-2</v>
      </c>
    </row>
    <row r="245" spans="1:7" ht="15" x14ac:dyDescent="0.25">
      <c r="A245" s="401">
        <v>181</v>
      </c>
      <c r="B245" s="408" t="s">
        <v>684</v>
      </c>
      <c r="C245" s="401" t="s">
        <v>685</v>
      </c>
      <c r="D245" s="401" t="s">
        <v>199</v>
      </c>
      <c r="E245" s="405">
        <v>680</v>
      </c>
      <c r="F245" s="406">
        <v>0.61036345701405825</v>
      </c>
      <c r="G245" s="407">
        <v>7.169283303082509E-2</v>
      </c>
    </row>
    <row r="246" spans="1:7" ht="15" x14ac:dyDescent="0.25">
      <c r="A246" s="401">
        <v>182</v>
      </c>
      <c r="B246" s="408" t="s">
        <v>686</v>
      </c>
      <c r="C246" s="401" t="s">
        <v>687</v>
      </c>
      <c r="D246" s="401" t="s">
        <v>65</v>
      </c>
      <c r="E246" s="405">
        <v>95</v>
      </c>
      <c r="F246" s="406">
        <v>0.6046254630909792</v>
      </c>
      <c r="G246" s="407">
        <v>7.1018852576176544E-2</v>
      </c>
    </row>
    <row r="247" spans="1:7" ht="15" x14ac:dyDescent="0.25">
      <c r="A247" s="401">
        <v>183</v>
      </c>
      <c r="B247" s="408" t="s">
        <v>688</v>
      </c>
      <c r="C247" s="401" t="s">
        <v>689</v>
      </c>
      <c r="D247" s="401" t="s">
        <v>66</v>
      </c>
      <c r="E247" s="405">
        <v>10</v>
      </c>
      <c r="F247" s="406">
        <v>0.57892907642739821</v>
      </c>
      <c r="G247" s="407">
        <v>6.8000574307061232E-2</v>
      </c>
    </row>
    <row r="248" spans="1:7" ht="15" x14ac:dyDescent="0.25">
      <c r="A248" s="401">
        <v>184</v>
      </c>
      <c r="B248" s="408" t="s">
        <v>690</v>
      </c>
      <c r="C248" s="401" t="s">
        <v>691</v>
      </c>
      <c r="D248" s="401" t="s">
        <v>61</v>
      </c>
      <c r="E248" s="405">
        <v>84</v>
      </c>
      <c r="F248" s="406">
        <v>0.56761813818327422</v>
      </c>
      <c r="G248" s="407">
        <v>6.6671999999999995E-2</v>
      </c>
    </row>
    <row r="249" spans="1:7" ht="15" x14ac:dyDescent="0.25">
      <c r="A249" s="401">
        <v>185</v>
      </c>
      <c r="B249" s="408" t="s">
        <v>692</v>
      </c>
      <c r="C249" s="401" t="s">
        <v>693</v>
      </c>
      <c r="D249" s="401" t="s">
        <v>420</v>
      </c>
      <c r="E249" s="405">
        <v>188</v>
      </c>
      <c r="F249" s="406">
        <v>0.55961600417412027</v>
      </c>
      <c r="G249" s="407">
        <v>6.573207535212687E-2</v>
      </c>
    </row>
    <row r="250" spans="1:7" ht="15" x14ac:dyDescent="0.25">
      <c r="A250" s="401">
        <v>186</v>
      </c>
      <c r="B250" s="408" t="s">
        <v>694</v>
      </c>
      <c r="C250" s="401" t="s">
        <v>695</v>
      </c>
      <c r="D250" s="401" t="s">
        <v>74</v>
      </c>
      <c r="E250" s="405">
        <v>99</v>
      </c>
      <c r="F250" s="406">
        <v>0.53104375130969395</v>
      </c>
      <c r="G250" s="407">
        <v>6.2376000000000001E-2</v>
      </c>
    </row>
    <row r="251" spans="1:7" ht="15" x14ac:dyDescent="0.25">
      <c r="A251" s="401">
        <v>187</v>
      </c>
      <c r="B251" s="410" t="s">
        <v>696</v>
      </c>
      <c r="C251" s="410" t="s">
        <v>697</v>
      </c>
      <c r="D251" s="401" t="s">
        <v>63</v>
      </c>
      <c r="E251" s="405">
        <v>1171</v>
      </c>
      <c r="F251" s="406">
        <v>0.51874161233568938</v>
      </c>
      <c r="G251" s="407">
        <v>6.0930999999999999E-2</v>
      </c>
    </row>
    <row r="252" spans="1:7" ht="15" x14ac:dyDescent="0.25">
      <c r="A252" s="401">
        <v>188</v>
      </c>
      <c r="B252" s="408" t="s">
        <v>698</v>
      </c>
      <c r="C252" s="401" t="s">
        <v>699</v>
      </c>
      <c r="D252" s="401" t="s">
        <v>181</v>
      </c>
      <c r="E252" s="405">
        <v>303</v>
      </c>
      <c r="F252" s="406">
        <v>0.48484049303154669</v>
      </c>
      <c r="G252" s="407">
        <v>5.6948999999999993E-2</v>
      </c>
    </row>
    <row r="253" spans="1:7" ht="15" x14ac:dyDescent="0.25">
      <c r="A253" s="401">
        <v>189</v>
      </c>
      <c r="B253" s="410" t="s">
        <v>700</v>
      </c>
      <c r="C253" s="410" t="s">
        <v>125</v>
      </c>
      <c r="D253" s="401" t="s">
        <v>67</v>
      </c>
      <c r="E253" s="405">
        <v>188</v>
      </c>
      <c r="F253" s="406">
        <v>0.4161284774465987</v>
      </c>
      <c r="G253" s="407">
        <v>4.8878138279931996E-2</v>
      </c>
    </row>
    <row r="254" spans="1:7" ht="15" x14ac:dyDescent="0.25">
      <c r="A254" s="401">
        <v>190</v>
      </c>
      <c r="B254" s="408" t="s">
        <v>701</v>
      </c>
      <c r="C254" s="401" t="s">
        <v>702</v>
      </c>
      <c r="D254" s="401" t="s">
        <v>485</v>
      </c>
      <c r="E254" s="405">
        <v>194</v>
      </c>
      <c r="F254" s="406">
        <v>0.41457866931111276</v>
      </c>
      <c r="G254" s="407">
        <v>4.8696098980871128E-2</v>
      </c>
    </row>
    <row r="255" spans="1:7" ht="15" x14ac:dyDescent="0.25">
      <c r="A255" s="401">
        <v>191</v>
      </c>
      <c r="B255" s="408" t="s">
        <v>703</v>
      </c>
      <c r="C255" s="401" t="s">
        <v>704</v>
      </c>
      <c r="D255" s="401" t="s">
        <v>242</v>
      </c>
      <c r="E255" s="405">
        <v>240</v>
      </c>
      <c r="F255" s="406">
        <v>0.40875888825807866</v>
      </c>
      <c r="G255" s="407">
        <v>4.8012511871393306E-2</v>
      </c>
    </row>
    <row r="256" spans="1:7" ht="15" x14ac:dyDescent="0.25">
      <c r="A256" s="401">
        <v>192</v>
      </c>
      <c r="B256" s="408" t="s">
        <v>705</v>
      </c>
      <c r="C256" s="401" t="s">
        <v>706</v>
      </c>
      <c r="D256" s="401" t="s">
        <v>707</v>
      </c>
      <c r="E256" s="405">
        <v>47</v>
      </c>
      <c r="F256" s="406">
        <v>0.40206284787981933</v>
      </c>
      <c r="G256" s="407">
        <v>4.7226000000000004E-2</v>
      </c>
    </row>
    <row r="257" spans="1:7" ht="15" x14ac:dyDescent="0.25">
      <c r="A257" s="401">
        <v>193</v>
      </c>
      <c r="B257" s="408" t="s">
        <v>708</v>
      </c>
      <c r="C257" s="401" t="s">
        <v>709</v>
      </c>
      <c r="D257" s="401" t="s">
        <v>68</v>
      </c>
      <c r="E257" s="405">
        <v>70</v>
      </c>
      <c r="F257" s="406">
        <v>0.37610717844961072</v>
      </c>
      <c r="G257" s="407">
        <v>4.417726657194293E-2</v>
      </c>
    </row>
    <row r="258" spans="1:7" ht="15" x14ac:dyDescent="0.25">
      <c r="A258" s="401">
        <v>194</v>
      </c>
      <c r="B258" s="408" t="s">
        <v>710</v>
      </c>
      <c r="C258" s="401" t="s">
        <v>711</v>
      </c>
      <c r="D258" s="401" t="s">
        <v>68</v>
      </c>
      <c r="E258" s="405">
        <v>1119</v>
      </c>
      <c r="F258" s="406">
        <v>0.36942174004152628</v>
      </c>
      <c r="G258" s="407">
        <v>4.3392E-2</v>
      </c>
    </row>
    <row r="259" spans="1:7" ht="15" x14ac:dyDescent="0.25">
      <c r="A259" s="401">
        <v>195</v>
      </c>
      <c r="B259" s="408" t="s">
        <v>712</v>
      </c>
      <c r="C259" s="401" t="s">
        <v>713</v>
      </c>
      <c r="D259" s="401" t="s">
        <v>485</v>
      </c>
      <c r="E259" s="405">
        <v>287</v>
      </c>
      <c r="F259" s="406">
        <v>0.35351056011561399</v>
      </c>
      <c r="G259" s="407">
        <v>4.1523084761639704E-2</v>
      </c>
    </row>
    <row r="260" spans="1:7" ht="15" x14ac:dyDescent="0.25">
      <c r="A260" s="401">
        <v>196</v>
      </c>
      <c r="B260" s="408" t="s">
        <v>714</v>
      </c>
      <c r="C260" s="401" t="s">
        <v>715</v>
      </c>
      <c r="D260" s="401" t="s">
        <v>63</v>
      </c>
      <c r="E260" s="405">
        <v>39</v>
      </c>
      <c r="F260" s="406">
        <v>0.3464134301806901</v>
      </c>
      <c r="G260" s="407">
        <v>4.0689461212301214E-2</v>
      </c>
    </row>
    <row r="261" spans="1:7" ht="15" x14ac:dyDescent="0.25">
      <c r="A261" s="401">
        <v>197</v>
      </c>
      <c r="B261" s="408" t="s">
        <v>716</v>
      </c>
      <c r="C261" s="401" t="s">
        <v>717</v>
      </c>
      <c r="D261" s="401" t="s">
        <v>63</v>
      </c>
      <c r="E261" s="405">
        <v>32</v>
      </c>
      <c r="F261" s="406">
        <v>0.32249727471873452</v>
      </c>
      <c r="G261" s="407">
        <v>3.7880287562454505E-2</v>
      </c>
    </row>
    <row r="262" spans="1:7" ht="15" x14ac:dyDescent="0.25">
      <c r="A262" s="401">
        <v>198</v>
      </c>
      <c r="B262" s="408" t="s">
        <v>718</v>
      </c>
      <c r="C262" s="401" t="s">
        <v>719</v>
      </c>
      <c r="D262" s="401" t="s">
        <v>63</v>
      </c>
      <c r="E262" s="405">
        <v>216</v>
      </c>
      <c r="F262" s="406">
        <v>0.28759183417783318</v>
      </c>
      <c r="G262" s="407">
        <v>3.3780320744636654E-2</v>
      </c>
    </row>
    <row r="263" spans="1:7" ht="15" x14ac:dyDescent="0.25">
      <c r="A263" s="401">
        <v>199</v>
      </c>
      <c r="B263" s="410" t="s">
        <v>720</v>
      </c>
      <c r="C263" s="410" t="s">
        <v>721</v>
      </c>
      <c r="D263" s="401" t="s">
        <v>66</v>
      </c>
      <c r="E263" s="405">
        <v>111</v>
      </c>
      <c r="F263" s="406">
        <v>0.28640680286218617</v>
      </c>
      <c r="G263" s="407">
        <v>3.3641127856738999E-2</v>
      </c>
    </row>
    <row r="264" spans="1:7" ht="15" x14ac:dyDescent="0.25">
      <c r="A264" s="401">
        <v>200</v>
      </c>
      <c r="B264" s="408" t="s">
        <v>722</v>
      </c>
      <c r="C264" s="401" t="s">
        <v>723</v>
      </c>
      <c r="D264" s="401" t="s">
        <v>62</v>
      </c>
      <c r="E264" s="405">
        <v>542</v>
      </c>
      <c r="F264" s="406">
        <v>0.25923158705510591</v>
      </c>
      <c r="G264" s="407">
        <v>3.0449147427627613E-2</v>
      </c>
    </row>
    <row r="265" spans="1:7" ht="15" x14ac:dyDescent="0.25">
      <c r="A265" s="401">
        <v>201</v>
      </c>
      <c r="B265" s="408" t="s">
        <v>724</v>
      </c>
      <c r="C265" s="401" t="s">
        <v>725</v>
      </c>
      <c r="D265" s="401" t="s">
        <v>66</v>
      </c>
      <c r="E265" s="405">
        <v>4</v>
      </c>
      <c r="F265" s="406">
        <v>0.24756511189490343</v>
      </c>
      <c r="G265" s="407">
        <v>2.9078812021555947E-2</v>
      </c>
    </row>
    <row r="266" spans="1:7" ht="15" x14ac:dyDescent="0.25">
      <c r="A266" s="401">
        <v>202</v>
      </c>
      <c r="B266" s="408" t="s">
        <v>726</v>
      </c>
      <c r="C266" s="401" t="s">
        <v>727</v>
      </c>
      <c r="D266" s="401" t="s">
        <v>63</v>
      </c>
      <c r="E266" s="405">
        <v>542</v>
      </c>
      <c r="F266" s="406">
        <v>0.24162442596985839</v>
      </c>
      <c r="G266" s="407">
        <v>2.8381023516660216E-2</v>
      </c>
    </row>
    <row r="267" spans="1:7" ht="15" x14ac:dyDescent="0.25">
      <c r="A267" s="401">
        <v>203</v>
      </c>
      <c r="B267" s="408" t="s">
        <v>728</v>
      </c>
      <c r="C267" s="401" t="s">
        <v>729</v>
      </c>
      <c r="D267" s="401" t="s">
        <v>69</v>
      </c>
      <c r="E267" s="405">
        <v>188</v>
      </c>
      <c r="F267" s="406">
        <v>0.23650755757636427</v>
      </c>
      <c r="G267" s="407">
        <v>2.7779999999999999E-2</v>
      </c>
    </row>
    <row r="268" spans="1:7" ht="15" x14ac:dyDescent="0.25">
      <c r="A268" s="401">
        <v>204</v>
      </c>
      <c r="B268" s="408" t="s">
        <v>730</v>
      </c>
      <c r="C268" s="401" t="s">
        <v>731</v>
      </c>
      <c r="D268" s="401" t="s">
        <v>63</v>
      </c>
      <c r="E268" s="405">
        <v>268</v>
      </c>
      <c r="F268" s="406">
        <v>0.23650755757636427</v>
      </c>
      <c r="G268" s="407">
        <v>2.7779999999999999E-2</v>
      </c>
    </row>
    <row r="269" spans="1:7" ht="15" x14ac:dyDescent="0.25">
      <c r="A269" s="401">
        <v>205</v>
      </c>
      <c r="B269" s="408" t="s">
        <v>732</v>
      </c>
      <c r="C269" s="401" t="s">
        <v>733</v>
      </c>
      <c r="D269" s="401" t="s">
        <v>485</v>
      </c>
      <c r="E269" s="405">
        <v>82</v>
      </c>
      <c r="F269" s="406">
        <v>0.22846770977954944</v>
      </c>
      <c r="G269" s="407">
        <v>2.6835645518966545E-2</v>
      </c>
    </row>
    <row r="270" spans="1:7" ht="15" x14ac:dyDescent="0.25">
      <c r="A270" s="401">
        <v>206</v>
      </c>
      <c r="B270" s="410" t="s">
        <v>734</v>
      </c>
      <c r="C270" s="410" t="s">
        <v>735</v>
      </c>
      <c r="D270" s="412" t="s">
        <v>736</v>
      </c>
      <c r="E270" s="405">
        <v>43</v>
      </c>
      <c r="F270" s="406">
        <v>0.19302013482258212</v>
      </c>
      <c r="G270" s="407">
        <v>2.2671999999999998E-2</v>
      </c>
    </row>
    <row r="271" spans="1:7" ht="15" x14ac:dyDescent="0.25">
      <c r="A271" s="401">
        <v>207</v>
      </c>
      <c r="B271" s="408" t="s">
        <v>737</v>
      </c>
      <c r="C271" s="401" t="s">
        <v>738</v>
      </c>
      <c r="D271" s="401" t="s">
        <v>73</v>
      </c>
      <c r="E271" s="405">
        <v>23</v>
      </c>
      <c r="F271" s="406">
        <v>0.19237659643861069</v>
      </c>
      <c r="G271" s="407">
        <v>2.2596410464976562E-2</v>
      </c>
    </row>
    <row r="272" spans="1:7" ht="15" x14ac:dyDescent="0.25">
      <c r="A272" s="401">
        <v>208</v>
      </c>
      <c r="B272" s="408" t="s">
        <v>739</v>
      </c>
      <c r="C272" s="401" t="s">
        <v>131</v>
      </c>
      <c r="D272" s="401" t="s">
        <v>222</v>
      </c>
      <c r="E272" s="405">
        <v>90</v>
      </c>
      <c r="F272" s="406">
        <v>9.4603023030545713E-2</v>
      </c>
      <c r="G272" s="407">
        <v>1.1112E-2</v>
      </c>
    </row>
    <row r="273" spans="1:7" ht="15" x14ac:dyDescent="0.25">
      <c r="A273" s="401">
        <v>209</v>
      </c>
      <c r="B273" s="408" t="s">
        <v>740</v>
      </c>
      <c r="C273" s="401" t="s">
        <v>741</v>
      </c>
      <c r="D273" s="401" t="s">
        <v>423</v>
      </c>
      <c r="E273" s="405">
        <v>82</v>
      </c>
      <c r="F273" s="406">
        <v>4.7301511515272857E-2</v>
      </c>
      <c r="G273" s="407">
        <v>5.5560000000000002E-3</v>
      </c>
    </row>
    <row r="274" spans="1:7" ht="15" x14ac:dyDescent="0.25">
      <c r="A274" s="401">
        <v>210</v>
      </c>
      <c r="B274" s="408" t="s">
        <v>742</v>
      </c>
      <c r="C274" s="401" t="s">
        <v>743</v>
      </c>
      <c r="D274" s="401" t="s">
        <v>63</v>
      </c>
      <c r="E274" s="405">
        <v>47</v>
      </c>
      <c r="F274" s="406">
        <v>2.3650755757636428E-2</v>
      </c>
      <c r="G274" s="407">
        <v>2.7780000000000001E-3</v>
      </c>
    </row>
    <row r="275" spans="1:7" ht="15" x14ac:dyDescent="0.25">
      <c r="A275" s="401">
        <v>211</v>
      </c>
      <c r="B275" s="410" t="s">
        <v>744</v>
      </c>
      <c r="C275" s="410" t="s">
        <v>745</v>
      </c>
      <c r="D275" s="401" t="s">
        <v>95</v>
      </c>
      <c r="E275" s="405">
        <v>379</v>
      </c>
      <c r="F275" s="406">
        <v>1.2063758426411383E-2</v>
      </c>
      <c r="G275" s="407">
        <v>1.4169999999999999E-3</v>
      </c>
    </row>
    <row r="276" spans="1:7" ht="15" x14ac:dyDescent="0.25">
      <c r="A276" s="401"/>
      <c r="B276" s="402"/>
      <c r="C276" s="410"/>
      <c r="D276" s="401"/>
      <c r="E276" s="402"/>
      <c r="F276" s="403"/>
      <c r="G276" s="404"/>
    </row>
    <row r="277" spans="1:7" ht="15" x14ac:dyDescent="0.25">
      <c r="A277" s="401"/>
      <c r="B277" s="402" t="s">
        <v>8</v>
      </c>
      <c r="C277" s="402"/>
      <c r="D277" s="402"/>
      <c r="E277" s="402"/>
      <c r="F277" s="403"/>
      <c r="G277" s="404"/>
    </row>
    <row r="278" spans="1:7" ht="15" x14ac:dyDescent="0.25">
      <c r="A278" s="401"/>
      <c r="B278" s="408"/>
      <c r="C278" s="401"/>
      <c r="D278" s="401"/>
      <c r="E278" s="413"/>
      <c r="F278" s="414"/>
      <c r="G278" s="415"/>
    </row>
    <row r="279" spans="1:7" ht="15" x14ac:dyDescent="0.25">
      <c r="A279" s="401"/>
      <c r="B279" s="416" t="s">
        <v>746</v>
      </c>
      <c r="C279" s="401"/>
      <c r="D279" s="401"/>
      <c r="E279" s="401"/>
      <c r="F279" s="414"/>
      <c r="G279" s="415"/>
    </row>
    <row r="280" spans="1:7" ht="15" x14ac:dyDescent="0.25">
      <c r="A280" s="401">
        <v>1</v>
      </c>
      <c r="B280" s="408" t="s">
        <v>747</v>
      </c>
      <c r="C280" s="401" t="s">
        <v>748</v>
      </c>
      <c r="D280" s="401" t="s">
        <v>420</v>
      </c>
      <c r="E280" s="413">
        <v>3328</v>
      </c>
      <c r="F280" s="414">
        <v>2.9631204997650742</v>
      </c>
      <c r="G280" s="415">
        <v>0.34804590739936708</v>
      </c>
    </row>
    <row r="281" spans="1:7" ht="15" x14ac:dyDescent="0.25">
      <c r="A281" s="401">
        <v>3</v>
      </c>
      <c r="B281" s="408" t="s">
        <v>749</v>
      </c>
      <c r="C281" s="401" t="s">
        <v>750</v>
      </c>
      <c r="D281" s="401" t="s">
        <v>751</v>
      </c>
      <c r="E281" s="413">
        <v>251</v>
      </c>
      <c r="F281" s="414">
        <v>0.27709056137081417</v>
      </c>
      <c r="G281" s="415">
        <v>3.2546849131431244E-2</v>
      </c>
    </row>
    <row r="282" spans="1:7" ht="15" x14ac:dyDescent="0.25">
      <c r="A282" s="401">
        <v>4</v>
      </c>
      <c r="B282" s="408" t="s">
        <v>752</v>
      </c>
      <c r="C282" s="401" t="s">
        <v>753</v>
      </c>
      <c r="D282" s="401" t="s">
        <v>751</v>
      </c>
      <c r="E282" s="413">
        <v>50</v>
      </c>
      <c r="F282" s="414">
        <v>3.1340070914139692E-2</v>
      </c>
      <c r="G282" s="415">
        <v>3.681181180494369E-3</v>
      </c>
    </row>
    <row r="283" spans="1:7" ht="15" x14ac:dyDescent="0.25">
      <c r="A283" s="401">
        <v>5</v>
      </c>
      <c r="B283" s="408" t="s">
        <v>754</v>
      </c>
      <c r="C283" s="401" t="s">
        <v>755</v>
      </c>
      <c r="D283" s="401" t="s">
        <v>61</v>
      </c>
      <c r="E283" s="417" t="s">
        <v>9</v>
      </c>
      <c r="F283" s="417" t="s">
        <v>9</v>
      </c>
      <c r="G283" s="417" t="s">
        <v>9</v>
      </c>
    </row>
    <row r="284" spans="1:7" ht="15" x14ac:dyDescent="0.25">
      <c r="A284" s="401">
        <v>6</v>
      </c>
      <c r="B284" s="408" t="s">
        <v>756</v>
      </c>
      <c r="C284" s="401" t="s">
        <v>757</v>
      </c>
      <c r="D284" s="401" t="s">
        <v>61</v>
      </c>
      <c r="E284" s="417" t="s">
        <v>9</v>
      </c>
      <c r="F284" s="417" t="s">
        <v>9</v>
      </c>
      <c r="G284" s="417" t="s">
        <v>9</v>
      </c>
    </row>
    <row r="285" spans="1:7" ht="15" x14ac:dyDescent="0.25">
      <c r="A285" s="401">
        <v>7</v>
      </c>
      <c r="B285" s="408" t="s">
        <v>758</v>
      </c>
      <c r="C285" s="401" t="s">
        <v>759</v>
      </c>
      <c r="D285" s="401" t="s">
        <v>61</v>
      </c>
      <c r="E285" s="417" t="s">
        <v>9</v>
      </c>
      <c r="F285" s="417" t="s">
        <v>9</v>
      </c>
      <c r="G285" s="417" t="s">
        <v>9</v>
      </c>
    </row>
    <row r="286" spans="1:7" ht="15" x14ac:dyDescent="0.25">
      <c r="A286" s="401"/>
      <c r="B286" s="408"/>
      <c r="C286" s="401"/>
      <c r="D286" s="401"/>
      <c r="E286" s="401"/>
      <c r="F286" s="414"/>
      <c r="G286" s="415"/>
    </row>
    <row r="287" spans="1:7" ht="15" x14ac:dyDescent="0.25">
      <c r="A287" s="401"/>
      <c r="B287" s="416" t="s">
        <v>760</v>
      </c>
      <c r="C287" s="401"/>
      <c r="D287" s="401"/>
      <c r="E287" s="401"/>
      <c r="F287" s="414"/>
      <c r="G287" s="415"/>
    </row>
    <row r="288" spans="1:7" ht="15" x14ac:dyDescent="0.25">
      <c r="A288" s="401">
        <v>1</v>
      </c>
      <c r="B288" s="408" t="s">
        <v>426</v>
      </c>
      <c r="C288" s="410" t="s">
        <v>761</v>
      </c>
      <c r="D288" s="401" t="s">
        <v>72</v>
      </c>
      <c r="E288" s="413">
        <v>60</v>
      </c>
      <c r="F288" s="418">
        <v>0.59043221375617938</v>
      </c>
      <c r="G288" s="415">
        <v>6.9351724174186988E-2</v>
      </c>
    </row>
    <row r="289" spans="1:7" ht="15" x14ac:dyDescent="0.25">
      <c r="A289" s="401">
        <v>2</v>
      </c>
      <c r="B289" s="408" t="s">
        <v>404</v>
      </c>
      <c r="C289" s="410" t="s">
        <v>761</v>
      </c>
      <c r="D289" s="401" t="s">
        <v>67</v>
      </c>
      <c r="E289" s="413">
        <v>6</v>
      </c>
      <c r="F289" s="418">
        <v>0.24831153744599152</v>
      </c>
      <c r="G289" s="415">
        <v>2.9166486605918997E-2</v>
      </c>
    </row>
    <row r="290" spans="1:7" ht="15" x14ac:dyDescent="0.25">
      <c r="A290" s="401">
        <v>3</v>
      </c>
      <c r="B290" s="408" t="s">
        <v>407</v>
      </c>
      <c r="C290" s="401" t="s">
        <v>761</v>
      </c>
      <c r="D290" s="401" t="s">
        <v>73</v>
      </c>
      <c r="E290" s="413">
        <v>33</v>
      </c>
      <c r="F290" s="418">
        <v>0.17786341649508958</v>
      </c>
      <c r="G290" s="415">
        <v>2.0891703254083998E-2</v>
      </c>
    </row>
    <row r="291" spans="1:7" ht="15" x14ac:dyDescent="0.25">
      <c r="A291" s="401">
        <v>4</v>
      </c>
      <c r="B291" s="408" t="s">
        <v>762</v>
      </c>
      <c r="C291" s="401" t="s">
        <v>761</v>
      </c>
      <c r="D291" s="401" t="s">
        <v>60</v>
      </c>
      <c r="E291" s="413">
        <v>11</v>
      </c>
      <c r="F291" s="418">
        <v>0.14686010399879654</v>
      </c>
      <c r="G291" s="415">
        <v>1.7250077464307997E-2</v>
      </c>
    </row>
    <row r="292" spans="1:7" ht="15" x14ac:dyDescent="0.25">
      <c r="A292" s="401">
        <v>5</v>
      </c>
      <c r="B292" s="408" t="s">
        <v>576</v>
      </c>
      <c r="C292" s="401" t="s">
        <v>761</v>
      </c>
      <c r="D292" s="401" t="s">
        <v>63</v>
      </c>
      <c r="E292" s="413"/>
      <c r="F292" s="418">
        <v>-5.2233126711675459E-2</v>
      </c>
      <c r="G292" s="415">
        <v>-6.135263815329999E-3</v>
      </c>
    </row>
    <row r="293" spans="1:7" ht="15" x14ac:dyDescent="0.25">
      <c r="A293" s="401"/>
      <c r="B293" s="408"/>
      <c r="C293" s="401"/>
      <c r="D293" s="401"/>
      <c r="E293" s="413"/>
      <c r="F293" s="414"/>
      <c r="G293" s="415"/>
    </row>
    <row r="294" spans="1:7" ht="15" x14ac:dyDescent="0.25">
      <c r="A294" s="401"/>
      <c r="B294" s="416" t="s">
        <v>763</v>
      </c>
      <c r="C294" s="401"/>
      <c r="D294" s="401"/>
      <c r="E294" s="401"/>
      <c r="F294" s="414"/>
      <c r="G294" s="415"/>
    </row>
    <row r="295" spans="1:7" ht="15" x14ac:dyDescent="0.25">
      <c r="A295" s="401">
        <v>1</v>
      </c>
      <c r="B295" s="408" t="s">
        <v>293</v>
      </c>
      <c r="C295" s="401" t="s">
        <v>764</v>
      </c>
      <c r="D295" s="401" t="s">
        <v>471</v>
      </c>
      <c r="E295" s="413">
        <v>525</v>
      </c>
      <c r="F295" s="418">
        <v>4.5646234698487539E-2</v>
      </c>
      <c r="G295" s="415">
        <v>5.3615724288833821E-3</v>
      </c>
    </row>
    <row r="296" spans="1:7" ht="15" x14ac:dyDescent="0.25">
      <c r="A296" s="401"/>
      <c r="B296" s="408"/>
      <c r="C296" s="401"/>
      <c r="D296" s="401"/>
      <c r="E296" s="413"/>
      <c r="F296" s="419"/>
      <c r="G296" s="415"/>
    </row>
    <row r="297" spans="1:7" ht="15" x14ac:dyDescent="0.25">
      <c r="A297" s="401"/>
      <c r="B297" s="416" t="s">
        <v>765</v>
      </c>
      <c r="C297" s="401"/>
      <c r="D297" s="401"/>
      <c r="E297" s="401"/>
      <c r="F297" s="414"/>
      <c r="G297" s="415"/>
    </row>
    <row r="298" spans="1:7" ht="15" x14ac:dyDescent="0.25">
      <c r="A298" s="401"/>
      <c r="B298" s="420" t="s">
        <v>766</v>
      </c>
      <c r="C298" s="401"/>
      <c r="D298" s="401"/>
      <c r="E298" s="401"/>
      <c r="F298" s="414"/>
      <c r="G298" s="415"/>
    </row>
    <row r="299" spans="1:7" ht="15" x14ac:dyDescent="0.25">
      <c r="A299" s="401">
        <v>1</v>
      </c>
      <c r="B299" s="408" t="s">
        <v>767</v>
      </c>
      <c r="C299" s="401" t="s">
        <v>768</v>
      </c>
      <c r="D299" s="401" t="s">
        <v>308</v>
      </c>
      <c r="E299" s="401">
        <v>413</v>
      </c>
      <c r="F299" s="414">
        <v>5.2907380110991289E-2</v>
      </c>
      <c r="G299" s="415">
        <v>6.2144611129763792E-3</v>
      </c>
    </row>
    <row r="300" spans="1:7" ht="15" x14ac:dyDescent="0.25">
      <c r="A300" s="401"/>
      <c r="B300" s="408"/>
      <c r="C300" s="401"/>
      <c r="D300" s="401"/>
      <c r="E300" s="401"/>
      <c r="F300" s="414"/>
      <c r="G300" s="415"/>
    </row>
    <row r="301" spans="1:7" ht="15" x14ac:dyDescent="0.25">
      <c r="A301" s="401"/>
      <c r="B301" s="416" t="s">
        <v>769</v>
      </c>
      <c r="C301" s="401"/>
      <c r="D301" s="401"/>
      <c r="E301" s="401"/>
      <c r="F301" s="414"/>
      <c r="G301" s="415"/>
    </row>
    <row r="302" spans="1:7" ht="15" x14ac:dyDescent="0.25">
      <c r="A302" s="401"/>
      <c r="B302" s="420" t="s">
        <v>770</v>
      </c>
      <c r="C302" s="401"/>
      <c r="D302" s="401"/>
      <c r="E302" s="421"/>
      <c r="F302" s="421"/>
      <c r="G302" s="421"/>
    </row>
    <row r="303" spans="1:7" ht="15" x14ac:dyDescent="0.25">
      <c r="A303" s="401">
        <v>1</v>
      </c>
      <c r="B303" s="409" t="s">
        <v>771</v>
      </c>
      <c r="C303" s="410" t="s">
        <v>772</v>
      </c>
      <c r="D303" s="401" t="s">
        <v>196</v>
      </c>
      <c r="E303" s="401">
        <v>0</v>
      </c>
      <c r="F303" s="414">
        <v>1.0123359900119251</v>
      </c>
      <c r="G303" s="415">
        <v>0.118908224712654</v>
      </c>
    </row>
    <row r="304" spans="1:7" ht="15" x14ac:dyDescent="0.25">
      <c r="A304" s="401">
        <v>2</v>
      </c>
      <c r="B304" s="409" t="s">
        <v>773</v>
      </c>
      <c r="C304" s="410" t="s">
        <v>774</v>
      </c>
      <c r="D304" s="401" t="s">
        <v>196</v>
      </c>
      <c r="E304" s="401">
        <v>1</v>
      </c>
      <c r="F304" s="414">
        <v>0.54636102696951716</v>
      </c>
      <c r="G304" s="415">
        <v>6.4175155689528002E-2</v>
      </c>
    </row>
    <row r="305" spans="1:7" ht="15" x14ac:dyDescent="0.25">
      <c r="A305" s="401">
        <v>3</v>
      </c>
      <c r="B305" s="409" t="s">
        <v>775</v>
      </c>
      <c r="C305" s="410" t="s">
        <v>776</v>
      </c>
      <c r="D305" s="401" t="s">
        <v>298</v>
      </c>
      <c r="E305" s="401">
        <v>0</v>
      </c>
      <c r="F305" s="414">
        <v>0.48945218852289907</v>
      </c>
      <c r="G305" s="415">
        <v>5.7490686287164E-2</v>
      </c>
    </row>
    <row r="306" spans="1:7" ht="15" x14ac:dyDescent="0.25">
      <c r="A306" s="401"/>
      <c r="B306" s="408"/>
      <c r="C306" s="401"/>
      <c r="D306" s="401"/>
      <c r="E306" s="401"/>
      <c r="F306" s="414"/>
      <c r="G306" s="415"/>
    </row>
    <row r="307" spans="1:7" ht="15" x14ac:dyDescent="0.25">
      <c r="A307" s="401"/>
      <c r="B307" s="416" t="s">
        <v>777</v>
      </c>
      <c r="C307" s="401"/>
      <c r="D307" s="401"/>
      <c r="E307" s="401"/>
      <c r="F307" s="414"/>
      <c r="G307" s="415"/>
    </row>
    <row r="308" spans="1:7" ht="15" x14ac:dyDescent="0.25">
      <c r="A308" s="401">
        <v>1</v>
      </c>
      <c r="B308" s="408" t="s">
        <v>778</v>
      </c>
      <c r="C308" s="401" t="s">
        <v>779</v>
      </c>
      <c r="D308" s="401"/>
      <c r="E308" s="401">
        <v>185</v>
      </c>
      <c r="F308" s="414">
        <v>5.5579276030445612</v>
      </c>
      <c r="G308" s="415">
        <v>0.65283000000000002</v>
      </c>
    </row>
    <row r="309" spans="1:7" ht="15" x14ac:dyDescent="0.25">
      <c r="A309" s="401">
        <v>2</v>
      </c>
      <c r="B309" s="408" t="s">
        <v>780</v>
      </c>
      <c r="C309" s="401" t="s">
        <v>781</v>
      </c>
      <c r="D309" s="401"/>
      <c r="E309" s="401">
        <v>1707</v>
      </c>
      <c r="F309" s="414">
        <v>4.1827383934880027</v>
      </c>
      <c r="G309" s="415">
        <v>0.49130130876929307</v>
      </c>
    </row>
    <row r="310" spans="1:7" ht="15" x14ac:dyDescent="0.25">
      <c r="A310" s="401">
        <v>3</v>
      </c>
      <c r="B310" s="408" t="s">
        <v>782</v>
      </c>
      <c r="C310" s="401" t="s">
        <v>783</v>
      </c>
      <c r="D310" s="401"/>
      <c r="E310" s="401">
        <v>61</v>
      </c>
      <c r="F310" s="414">
        <v>0.97729704499372327</v>
      </c>
      <c r="G310" s="415">
        <v>0.11479257655924834</v>
      </c>
    </row>
    <row r="311" spans="1:7" ht="15" x14ac:dyDescent="0.25">
      <c r="A311" s="401">
        <v>4</v>
      </c>
      <c r="B311" s="408" t="s">
        <v>784</v>
      </c>
      <c r="C311" s="401" t="s">
        <v>785</v>
      </c>
      <c r="D311" s="401"/>
      <c r="E311" s="401">
        <v>329</v>
      </c>
      <c r="F311" s="414">
        <v>0.27051157556311856</v>
      </c>
      <c r="G311" s="415">
        <v>3.1774086401940994E-2</v>
      </c>
    </row>
    <row r="312" spans="1:7" ht="15" x14ac:dyDescent="0.25">
      <c r="A312" s="401"/>
      <c r="B312" s="408"/>
      <c r="C312" s="401"/>
      <c r="D312" s="401"/>
      <c r="E312" s="401"/>
      <c r="F312" s="414"/>
      <c r="G312" s="415"/>
    </row>
    <row r="313" spans="1:7" ht="15" x14ac:dyDescent="0.25">
      <c r="A313" s="401"/>
      <c r="B313" s="416" t="s">
        <v>786</v>
      </c>
      <c r="C313" s="401"/>
      <c r="D313" s="401"/>
      <c r="E313" s="401"/>
      <c r="F313" s="414"/>
      <c r="G313" s="415"/>
    </row>
    <row r="314" spans="1:7" ht="15" x14ac:dyDescent="0.25">
      <c r="A314" s="401">
        <v>1</v>
      </c>
      <c r="B314" s="408" t="s">
        <v>787</v>
      </c>
      <c r="C314" s="401" t="s">
        <v>761</v>
      </c>
      <c r="D314" s="401" t="s">
        <v>788</v>
      </c>
      <c r="E314" s="401" t="s">
        <v>761</v>
      </c>
      <c r="F314" s="414">
        <v>0.59569992650818682</v>
      </c>
      <c r="G314" s="415">
        <v>6.9970465755853001E-2</v>
      </c>
    </row>
    <row r="315" spans="1:7" ht="15" x14ac:dyDescent="0.25">
      <c r="A315" s="401">
        <v>2</v>
      </c>
      <c r="B315" s="408" t="s">
        <v>789</v>
      </c>
      <c r="C315" s="401" t="s">
        <v>761</v>
      </c>
      <c r="D315" s="401" t="s">
        <v>788</v>
      </c>
      <c r="E315" s="401" t="s">
        <v>761</v>
      </c>
      <c r="F315" s="414">
        <v>0.52275246398687325</v>
      </c>
      <c r="G315" s="415">
        <v>6.1402111621174774E-2</v>
      </c>
    </row>
    <row r="316" spans="1:7" ht="15" x14ac:dyDescent="0.25">
      <c r="A316" s="401">
        <v>3</v>
      </c>
      <c r="B316" s="408" t="s">
        <v>790</v>
      </c>
      <c r="C316" s="401" t="s">
        <v>761</v>
      </c>
      <c r="D316" s="401" t="s">
        <v>788</v>
      </c>
      <c r="E316" s="401" t="s">
        <v>761</v>
      </c>
      <c r="F316" s="414">
        <v>0.31365771908669593</v>
      </c>
      <c r="G316" s="415">
        <v>3.6842E-2</v>
      </c>
    </row>
    <row r="317" spans="1:7" ht="15" x14ac:dyDescent="0.25">
      <c r="A317" s="401">
        <v>4</v>
      </c>
      <c r="B317" s="408" t="s">
        <v>791</v>
      </c>
      <c r="C317" s="401" t="s">
        <v>761</v>
      </c>
      <c r="D317" s="401" t="s">
        <v>788</v>
      </c>
      <c r="E317" s="401" t="s">
        <v>761</v>
      </c>
      <c r="F317" s="414">
        <v>0.3015939606602846</v>
      </c>
      <c r="G317" s="415">
        <v>3.5424999999999998E-2</v>
      </c>
    </row>
    <row r="318" spans="1:7" ht="15" x14ac:dyDescent="0.25">
      <c r="A318" s="401"/>
      <c r="B318" s="408"/>
      <c r="C318" s="401"/>
      <c r="D318" s="401"/>
      <c r="E318" s="401"/>
      <c r="F318" s="414"/>
      <c r="G318" s="415"/>
    </row>
    <row r="319" spans="1:7" ht="15" x14ac:dyDescent="0.25">
      <c r="A319" s="401"/>
      <c r="B319" s="416" t="s">
        <v>792</v>
      </c>
      <c r="C319" s="401"/>
      <c r="D319" s="401"/>
      <c r="E319" s="401"/>
      <c r="F319" s="414">
        <v>53.139681233874619</v>
      </c>
      <c r="G319" s="415">
        <v>6.2417470283180707</v>
      </c>
    </row>
    <row r="320" spans="1:7" ht="15" x14ac:dyDescent="0.25">
      <c r="A320" s="401"/>
      <c r="B320" s="408"/>
      <c r="C320" s="401"/>
      <c r="D320" s="401"/>
      <c r="E320" s="401"/>
      <c r="F320" s="414"/>
      <c r="G320" s="415"/>
    </row>
    <row r="321" spans="1:7" ht="15" x14ac:dyDescent="0.25">
      <c r="A321" s="401"/>
      <c r="B321" s="416" t="s">
        <v>793</v>
      </c>
      <c r="C321" s="401"/>
      <c r="D321" s="401"/>
      <c r="E321" s="401"/>
      <c r="F321" s="414"/>
      <c r="G321" s="415"/>
    </row>
    <row r="322" spans="1:7" ht="15" x14ac:dyDescent="0.25">
      <c r="A322" s="401">
        <v>1</v>
      </c>
      <c r="B322" s="408" t="s">
        <v>794</v>
      </c>
      <c r="C322" s="401"/>
      <c r="D322" s="401"/>
      <c r="E322" s="401"/>
      <c r="F322" s="414">
        <v>16.719262645879613</v>
      </c>
      <c r="G322" s="415">
        <v>1.9638320274504082</v>
      </c>
    </row>
    <row r="323" spans="1:7" ht="15" x14ac:dyDescent="0.25">
      <c r="A323" s="401"/>
      <c r="B323" s="408"/>
      <c r="C323" s="401"/>
      <c r="D323" s="401"/>
      <c r="E323" s="401"/>
      <c r="F323" s="401"/>
      <c r="G323" s="415"/>
    </row>
    <row r="324" spans="1:7" ht="15" x14ac:dyDescent="0.25">
      <c r="A324" s="401"/>
      <c r="B324" s="402" t="s">
        <v>14</v>
      </c>
      <c r="C324" s="401"/>
      <c r="D324" s="401"/>
      <c r="E324" s="401"/>
      <c r="F324" s="422">
        <v>851.359098547028</v>
      </c>
      <c r="G324" s="423">
        <v>100</v>
      </c>
    </row>
    <row r="325" spans="1:7" ht="15" x14ac:dyDescent="0.25">
      <c r="A325"/>
      <c r="B325"/>
      <c r="C325"/>
      <c r="D325"/>
      <c r="E325"/>
      <c r="F325"/>
      <c r="G325"/>
    </row>
  </sheetData>
  <mergeCells count="9">
    <mergeCell ref="A61:G61"/>
    <mergeCell ref="A62:G62"/>
    <mergeCell ref="B52:E52"/>
    <mergeCell ref="A1:F1"/>
    <mergeCell ref="A3:F3"/>
    <mergeCell ref="A4:F4"/>
    <mergeCell ref="A8:F8"/>
    <mergeCell ref="A10:F10"/>
    <mergeCell ref="A5:F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A16" zoomScale="90" zoomScaleNormal="90" workbookViewId="0">
      <selection activeCell="H33" sqref="H33"/>
    </sheetView>
  </sheetViews>
  <sheetFormatPr defaultColWidth="9.140625" defaultRowHeight="12.75" x14ac:dyDescent="0.2"/>
  <cols>
    <col min="1" max="1" width="4.42578125" style="2" customWidth="1"/>
    <col min="2" max="2" width="55.28515625" style="2" customWidth="1"/>
    <col min="3" max="3" width="21.28515625" style="2" customWidth="1"/>
    <col min="4" max="4" width="10.28515625" style="2" customWidth="1"/>
    <col min="5" max="5" width="17.28515625" style="2" customWidth="1"/>
    <col min="6" max="6" width="9.42578125" style="2" bestFit="1" customWidth="1"/>
    <col min="7" max="7" width="9.140625" style="2" customWidth="1"/>
    <col min="8" max="16384" width="9.140625" style="2"/>
  </cols>
  <sheetData>
    <row r="1" spans="1:6" ht="18.75" customHeight="1" x14ac:dyDescent="0.2">
      <c r="A1" s="424" t="s">
        <v>0</v>
      </c>
      <c r="B1" s="425"/>
      <c r="C1" s="425"/>
      <c r="D1" s="425"/>
      <c r="E1" s="425"/>
      <c r="F1" s="426"/>
    </row>
    <row r="2" spans="1:6" x14ac:dyDescent="0.2">
      <c r="A2" s="3"/>
      <c r="B2" s="4"/>
      <c r="C2" s="4"/>
      <c r="D2" s="4"/>
      <c r="E2" s="4"/>
      <c r="F2" s="40"/>
    </row>
    <row r="3" spans="1:6" ht="14.25" customHeight="1" x14ac:dyDescent="0.2">
      <c r="A3" s="427" t="s">
        <v>1</v>
      </c>
      <c r="B3" s="428"/>
      <c r="C3" s="428"/>
      <c r="D3" s="428"/>
      <c r="E3" s="428"/>
      <c r="F3" s="429"/>
    </row>
    <row r="4" spans="1:6" ht="15" customHeight="1" x14ac:dyDescent="0.2">
      <c r="A4" s="427" t="s">
        <v>2</v>
      </c>
      <c r="B4" s="428"/>
      <c r="C4" s="428"/>
      <c r="D4" s="428"/>
      <c r="E4" s="428"/>
      <c r="F4" s="429"/>
    </row>
    <row r="5" spans="1:6" ht="15" customHeight="1" x14ac:dyDescent="0.2">
      <c r="A5" s="430" t="s">
        <v>88</v>
      </c>
      <c r="B5" s="431"/>
      <c r="C5" s="431"/>
      <c r="D5" s="431"/>
      <c r="E5" s="431"/>
      <c r="F5" s="432"/>
    </row>
    <row r="6" spans="1:6" ht="15" customHeight="1" x14ac:dyDescent="0.2">
      <c r="A6" s="430"/>
      <c r="B6" s="431"/>
      <c r="C6" s="431"/>
      <c r="D6" s="431"/>
      <c r="E6" s="431"/>
      <c r="F6" s="432"/>
    </row>
    <row r="7" spans="1:6" x14ac:dyDescent="0.2">
      <c r="A7" s="3"/>
      <c r="B7" s="4"/>
      <c r="C7" s="4"/>
      <c r="D7" s="4"/>
      <c r="E7" s="4"/>
      <c r="F7" s="40"/>
    </row>
    <row r="8" spans="1:6" ht="12.75" customHeight="1" x14ac:dyDescent="0.2">
      <c r="A8" s="475" t="s">
        <v>149</v>
      </c>
      <c r="B8" s="476"/>
      <c r="C8" s="476"/>
      <c r="D8" s="476"/>
      <c r="E8" s="476"/>
      <c r="F8" s="477"/>
    </row>
    <row r="9" spans="1:6" x14ac:dyDescent="0.2">
      <c r="A9" s="3"/>
      <c r="B9" s="4"/>
      <c r="C9" s="41"/>
      <c r="D9" s="41"/>
      <c r="E9" s="4"/>
      <c r="F9" s="40"/>
    </row>
    <row r="10" spans="1:6" ht="14.25" customHeight="1" x14ac:dyDescent="0.2">
      <c r="A10" s="460" t="s">
        <v>380</v>
      </c>
      <c r="B10" s="461"/>
      <c r="C10" s="473"/>
      <c r="D10" s="473"/>
      <c r="E10" s="473"/>
      <c r="F10" s="474"/>
    </row>
    <row r="11" spans="1:6" ht="12" customHeight="1" thickBot="1" x14ac:dyDescent="0.25">
      <c r="A11" s="65"/>
      <c r="B11" s="37"/>
      <c r="C11" s="115"/>
      <c r="D11" s="115"/>
      <c r="E11" s="37"/>
      <c r="F11" s="116"/>
    </row>
    <row r="12" spans="1:6" s="248" customFormat="1" ht="24.75" customHeight="1" x14ac:dyDescent="0.25">
      <c r="A12" s="232" t="s">
        <v>30</v>
      </c>
      <c r="B12" s="233" t="s">
        <v>85</v>
      </c>
      <c r="C12" s="234" t="s">
        <v>96</v>
      </c>
      <c r="D12" s="233" t="s">
        <v>5</v>
      </c>
      <c r="E12" s="236" t="s">
        <v>148</v>
      </c>
      <c r="F12" s="237" t="s">
        <v>6</v>
      </c>
    </row>
    <row r="13" spans="1:6" x14ac:dyDescent="0.2">
      <c r="A13" s="45"/>
      <c r="B13" s="46"/>
      <c r="C13" s="129"/>
      <c r="D13" s="46"/>
      <c r="E13" s="46"/>
      <c r="F13" s="47"/>
    </row>
    <row r="14" spans="1:6" x14ac:dyDescent="0.2">
      <c r="A14" s="45"/>
      <c r="B14" s="48" t="s">
        <v>179</v>
      </c>
      <c r="C14" s="129"/>
      <c r="D14" s="48"/>
      <c r="E14" s="48"/>
      <c r="F14" s="49"/>
    </row>
    <row r="15" spans="1:6" x14ac:dyDescent="0.2">
      <c r="A15" s="45"/>
      <c r="B15" s="48"/>
      <c r="C15" s="129"/>
      <c r="D15" s="48"/>
      <c r="E15" s="48"/>
      <c r="F15" s="49"/>
    </row>
    <row r="16" spans="1:6" x14ac:dyDescent="0.2">
      <c r="A16" s="45">
        <v>1</v>
      </c>
      <c r="B16" s="10" t="s">
        <v>150</v>
      </c>
      <c r="C16" s="129" t="s">
        <v>138</v>
      </c>
      <c r="D16" s="117">
        <v>89082</v>
      </c>
      <c r="E16" s="110">
        <v>1203.5</v>
      </c>
      <c r="F16" s="16">
        <v>0.99909999999999999</v>
      </c>
    </row>
    <row r="17" spans="1:6" ht="12" customHeight="1" x14ac:dyDescent="0.2">
      <c r="A17" s="45"/>
      <c r="B17" s="14"/>
      <c r="C17" s="14"/>
      <c r="D17" s="118"/>
      <c r="E17" s="15"/>
      <c r="F17" s="50"/>
    </row>
    <row r="18" spans="1:6" s="24" customFormat="1" x14ac:dyDescent="0.2">
      <c r="A18" s="51"/>
      <c r="B18" s="21" t="s">
        <v>86</v>
      </c>
      <c r="C18" s="21"/>
      <c r="D18" s="119"/>
      <c r="E18" s="52">
        <v>1203.5</v>
      </c>
      <c r="F18" s="58">
        <v>0.99909999999999999</v>
      </c>
    </row>
    <row r="19" spans="1:6" s="24" customFormat="1" x14ac:dyDescent="0.2">
      <c r="A19" s="51"/>
      <c r="B19" s="21"/>
      <c r="C19" s="21"/>
      <c r="D19" s="21"/>
      <c r="E19" s="53"/>
      <c r="F19" s="54"/>
    </row>
    <row r="20" spans="1:6" s="24" customFormat="1" x14ac:dyDescent="0.2">
      <c r="A20" s="51"/>
      <c r="B20" s="21" t="s">
        <v>54</v>
      </c>
      <c r="C20" s="21"/>
      <c r="D20" s="21"/>
      <c r="E20" s="53"/>
      <c r="F20" s="54"/>
    </row>
    <row r="21" spans="1:6" s="24" customFormat="1" x14ac:dyDescent="0.2">
      <c r="A21" s="51"/>
      <c r="B21" s="21"/>
      <c r="C21" s="21"/>
      <c r="D21" s="21"/>
      <c r="E21" s="53"/>
      <c r="F21" s="54"/>
    </row>
    <row r="22" spans="1:6" s="24" customFormat="1" x14ac:dyDescent="0.2">
      <c r="A22" s="239" t="s">
        <v>7</v>
      </c>
      <c r="B22" s="21" t="s">
        <v>8</v>
      </c>
      <c r="C22" s="21"/>
      <c r="D22" s="208" t="s">
        <v>9</v>
      </c>
      <c r="E22" s="208" t="s">
        <v>9</v>
      </c>
      <c r="F22" s="209" t="s">
        <v>9</v>
      </c>
    </row>
    <row r="23" spans="1:6" s="24" customFormat="1" x14ac:dyDescent="0.2">
      <c r="A23" s="239" t="s">
        <v>10</v>
      </c>
      <c r="B23" s="21" t="s">
        <v>11</v>
      </c>
      <c r="C23" s="21"/>
      <c r="D23" s="208" t="s">
        <v>9</v>
      </c>
      <c r="E23" s="208" t="s">
        <v>9</v>
      </c>
      <c r="F23" s="209" t="s">
        <v>9</v>
      </c>
    </row>
    <row r="24" spans="1:6" s="24" customFormat="1" x14ac:dyDescent="0.2">
      <c r="A24" s="239" t="s">
        <v>12</v>
      </c>
      <c r="B24" s="9" t="s">
        <v>13</v>
      </c>
      <c r="C24" s="9"/>
      <c r="D24" s="208" t="s">
        <v>9</v>
      </c>
      <c r="E24" s="208" t="s">
        <v>9</v>
      </c>
      <c r="F24" s="209" t="s">
        <v>9</v>
      </c>
    </row>
    <row r="25" spans="1:6" s="24" customFormat="1" x14ac:dyDescent="0.2">
      <c r="A25" s="45"/>
      <c r="B25" s="21" t="s">
        <v>47</v>
      </c>
      <c r="C25" s="21"/>
      <c r="D25" s="56"/>
      <c r="E25" s="56" t="s">
        <v>9</v>
      </c>
      <c r="F25" s="57" t="s">
        <v>9</v>
      </c>
    </row>
    <row r="26" spans="1:6" s="24" customFormat="1" x14ac:dyDescent="0.2">
      <c r="A26" s="45"/>
      <c r="B26" s="21"/>
      <c r="C26" s="21"/>
      <c r="D26" s="21"/>
      <c r="E26" s="53"/>
      <c r="F26" s="54"/>
    </row>
    <row r="27" spans="1:6" s="24" customFormat="1" x14ac:dyDescent="0.2">
      <c r="A27" s="45"/>
      <c r="B27" s="21" t="s">
        <v>55</v>
      </c>
      <c r="C27" s="21"/>
      <c r="D27" s="56"/>
      <c r="E27" s="56"/>
      <c r="F27" s="57"/>
    </row>
    <row r="28" spans="1:6" s="24" customFormat="1" x14ac:dyDescent="0.2">
      <c r="A28" s="45"/>
      <c r="B28" s="21"/>
      <c r="C28" s="21"/>
      <c r="D28" s="56"/>
      <c r="E28" s="53"/>
      <c r="F28" s="57"/>
    </row>
    <row r="29" spans="1:6" s="24" customFormat="1" x14ac:dyDescent="0.2">
      <c r="A29" s="55" t="s">
        <v>32</v>
      </c>
      <c r="B29" s="9" t="s">
        <v>80</v>
      </c>
      <c r="C29" s="9"/>
      <c r="D29" s="56"/>
      <c r="E29" s="162">
        <v>2.02</v>
      </c>
      <c r="F29" s="58">
        <v>1.6999999999999999E-3</v>
      </c>
    </row>
    <row r="30" spans="1:6" s="24" customFormat="1" x14ac:dyDescent="0.2">
      <c r="A30" s="45"/>
      <c r="B30" s="21"/>
      <c r="C30" s="21"/>
      <c r="D30" s="21"/>
      <c r="E30" s="53"/>
      <c r="F30" s="54"/>
    </row>
    <row r="31" spans="1:6" s="24" customFormat="1" x14ac:dyDescent="0.2">
      <c r="A31" s="45"/>
      <c r="B31" s="98" t="s">
        <v>81</v>
      </c>
      <c r="C31" s="98"/>
      <c r="D31" s="21"/>
      <c r="E31" s="53"/>
      <c r="F31" s="54"/>
    </row>
    <row r="32" spans="1:6" x14ac:dyDescent="0.2">
      <c r="A32" s="45"/>
      <c r="B32" s="14" t="s">
        <v>33</v>
      </c>
      <c r="C32" s="14"/>
      <c r="D32" s="21"/>
      <c r="E32" s="391">
        <v>-0.9900000000000273</v>
      </c>
      <c r="F32" s="16">
        <v>-7.99999999999988E-4</v>
      </c>
    </row>
    <row r="33" spans="1:6" x14ac:dyDescent="0.2">
      <c r="A33" s="45"/>
      <c r="B33" s="21"/>
      <c r="C33" s="21"/>
      <c r="D33" s="21"/>
      <c r="E33" s="15"/>
      <c r="F33" s="50"/>
    </row>
    <row r="34" spans="1:6" x14ac:dyDescent="0.2">
      <c r="A34" s="45"/>
      <c r="B34" s="120" t="s">
        <v>14</v>
      </c>
      <c r="C34" s="120"/>
      <c r="D34" s="59"/>
      <c r="E34" s="392">
        <v>1204.53</v>
      </c>
      <c r="F34" s="58">
        <v>1</v>
      </c>
    </row>
    <row r="35" spans="1:6" ht="13.5" thickBot="1" x14ac:dyDescent="0.25">
      <c r="A35" s="130"/>
      <c r="B35" s="131"/>
      <c r="C35" s="131"/>
      <c r="D35" s="131"/>
      <c r="E35" s="132"/>
      <c r="F35" s="133"/>
    </row>
    <row r="36" spans="1:6" x14ac:dyDescent="0.2">
      <c r="A36" s="29"/>
      <c r="B36" s="30"/>
      <c r="C36" s="30"/>
      <c r="D36" s="30"/>
      <c r="E36" s="31"/>
      <c r="F36" s="134"/>
    </row>
    <row r="37" spans="1:6" x14ac:dyDescent="0.2">
      <c r="A37" s="6" t="s">
        <v>15</v>
      </c>
      <c r="B37" s="41"/>
      <c r="C37" s="41"/>
      <c r="D37" s="41"/>
      <c r="E37" s="61"/>
      <c r="F37" s="40"/>
    </row>
    <row r="38" spans="1:6" ht="13.5" customHeight="1" x14ac:dyDescent="0.2">
      <c r="A38" s="33" t="s">
        <v>16</v>
      </c>
      <c r="B38" s="457" t="s">
        <v>354</v>
      </c>
      <c r="C38" s="457"/>
      <c r="D38" s="457"/>
      <c r="E38" s="457"/>
      <c r="F38" s="127"/>
    </row>
    <row r="39" spans="1:6" ht="14.25" customHeight="1" x14ac:dyDescent="0.2">
      <c r="A39" s="33" t="s">
        <v>17</v>
      </c>
      <c r="B39" s="109" t="s">
        <v>34</v>
      </c>
      <c r="C39" s="109"/>
      <c r="D39" s="286"/>
      <c r="E39" s="109"/>
      <c r="F39" s="35"/>
    </row>
    <row r="40" spans="1:6" s="186" customFormat="1" ht="25.5" x14ac:dyDescent="0.25">
      <c r="A40" s="34"/>
      <c r="B40" s="364" t="s">
        <v>20</v>
      </c>
      <c r="C40" s="361" t="s">
        <v>355</v>
      </c>
      <c r="D40" s="298"/>
      <c r="E40" s="357"/>
      <c r="F40" s="185"/>
    </row>
    <row r="41" spans="1:6" x14ac:dyDescent="0.2">
      <c r="A41" s="33"/>
      <c r="B41" s="365" t="s">
        <v>21</v>
      </c>
      <c r="C41" s="363">
        <v>12.635199999999999</v>
      </c>
      <c r="D41" s="109"/>
      <c r="E41" s="355"/>
      <c r="F41" s="140"/>
    </row>
    <row r="42" spans="1:6" x14ac:dyDescent="0.2">
      <c r="A42" s="62" t="s">
        <v>18</v>
      </c>
      <c r="B42" s="286" t="s">
        <v>365</v>
      </c>
      <c r="C42" s="297"/>
      <c r="D42" s="297"/>
      <c r="E42" s="109"/>
      <c r="F42" s="178"/>
    </row>
    <row r="43" spans="1:6" x14ac:dyDescent="0.2">
      <c r="A43" s="63" t="s">
        <v>23</v>
      </c>
      <c r="B43" s="457" t="s">
        <v>357</v>
      </c>
      <c r="C43" s="457"/>
      <c r="D43" s="457"/>
      <c r="E43" s="109"/>
      <c r="F43" s="35"/>
    </row>
    <row r="44" spans="1:6" ht="27" customHeight="1" x14ac:dyDescent="0.2">
      <c r="A44" s="34" t="s">
        <v>24</v>
      </c>
      <c r="B44" s="458" t="s">
        <v>381</v>
      </c>
      <c r="C44" s="458"/>
      <c r="D44" s="458"/>
      <c r="E44" s="458"/>
      <c r="F44" s="35"/>
    </row>
    <row r="45" spans="1:6" ht="12" customHeight="1" x14ac:dyDescent="0.2">
      <c r="A45" s="108" t="s">
        <v>25</v>
      </c>
      <c r="B45" s="109" t="s">
        <v>189</v>
      </c>
      <c r="C45" s="355"/>
      <c r="D45" s="355"/>
      <c r="E45" s="355"/>
      <c r="F45" s="35"/>
    </row>
    <row r="46" spans="1:6" x14ac:dyDescent="0.2">
      <c r="A46" s="108" t="s">
        <v>26</v>
      </c>
      <c r="B46" s="1" t="s">
        <v>331</v>
      </c>
      <c r="C46" s="355"/>
      <c r="D46" s="355"/>
      <c r="E46" s="355"/>
      <c r="F46" s="35"/>
    </row>
    <row r="47" spans="1:6" x14ac:dyDescent="0.2">
      <c r="A47" s="108" t="s">
        <v>27</v>
      </c>
      <c r="B47" s="109" t="s">
        <v>190</v>
      </c>
      <c r="C47" s="355"/>
      <c r="D47" s="355"/>
      <c r="E47" s="355"/>
      <c r="F47" s="35"/>
    </row>
    <row r="48" spans="1:6" x14ac:dyDescent="0.2">
      <c r="A48" s="108" t="s">
        <v>35</v>
      </c>
      <c r="B48" s="109" t="s">
        <v>191</v>
      </c>
      <c r="C48" s="355"/>
      <c r="D48" s="355"/>
      <c r="E48" s="355"/>
      <c r="F48" s="35"/>
    </row>
    <row r="49" spans="1:6" x14ac:dyDescent="0.2">
      <c r="A49" s="108" t="s">
        <v>51</v>
      </c>
      <c r="B49" s="1" t="s">
        <v>382</v>
      </c>
      <c r="C49" s="355"/>
      <c r="D49" s="355"/>
      <c r="E49" s="355"/>
      <c r="F49" s="35"/>
    </row>
    <row r="50" spans="1:6" ht="17.25" customHeight="1" x14ac:dyDescent="0.2">
      <c r="A50" s="108"/>
      <c r="B50" s="109"/>
      <c r="C50" s="355"/>
      <c r="D50" s="355"/>
      <c r="E50" s="355"/>
      <c r="F50" s="35"/>
    </row>
    <row r="51" spans="1:6" ht="17.25" customHeight="1" x14ac:dyDescent="0.2">
      <c r="A51" s="79" t="s">
        <v>45</v>
      </c>
      <c r="B51" s="109" t="s">
        <v>46</v>
      </c>
      <c r="C51" s="284"/>
      <c r="D51" s="284"/>
      <c r="E51" s="284"/>
      <c r="F51" s="127"/>
    </row>
    <row r="52" spans="1:6" ht="17.25" customHeight="1" thickBot="1" x14ac:dyDescent="0.25">
      <c r="A52" s="121"/>
      <c r="B52" s="122"/>
      <c r="C52" s="122"/>
      <c r="D52" s="37"/>
      <c r="E52" s="37"/>
      <c r="F52" s="64"/>
    </row>
  </sheetData>
  <mergeCells count="9">
    <mergeCell ref="B44:E44"/>
    <mergeCell ref="A1:F1"/>
    <mergeCell ref="A3:F3"/>
    <mergeCell ref="A4:F4"/>
    <mergeCell ref="A10:F10"/>
    <mergeCell ref="B38:E38"/>
    <mergeCell ref="A8:F8"/>
    <mergeCell ref="B43:D43"/>
    <mergeCell ref="A5:F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Bhakti More</cp:lastModifiedBy>
  <cp:lastPrinted>2013-10-10T06:43:03Z</cp:lastPrinted>
  <dcterms:created xsi:type="dcterms:W3CDTF">2011-04-08T11:12:07Z</dcterms:created>
  <dcterms:modified xsi:type="dcterms:W3CDTF">2016-05-17T11:16:15Z</dcterms:modified>
</cp:coreProperties>
</file>