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CR\"/>
    </mc:Choice>
  </mc:AlternateContent>
  <xr:revisionPtr revIDLastSave="0" documentId="8_{0CBF558D-7D32-4AE1-AE8C-79689866E3C9}" xr6:coauthVersionLast="47" xr6:coauthVersionMax="47" xr10:uidLastSave="{00000000-0000-0000-0000-000000000000}"/>
  <bookViews>
    <workbookView xWindow="-108" yWindow="-108" windowWidth="23256" windowHeight="12456" tabRatio="859" xr2:uid="{C80148D9-5FFE-42FA-AE89-926364ACC7C3}"/>
  </bookViews>
  <sheets>
    <sheet name="QEFOF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0" l="1"/>
  <c r="E24" i="10"/>
</calcChain>
</file>

<file path=xl/sharedStrings.xml><?xml version="1.0" encoding="utf-8"?>
<sst xmlns="http://schemas.openxmlformats.org/spreadsheetml/2006/main" count="93" uniqueCount="84">
  <si>
    <t>Sr.No.</t>
  </si>
  <si>
    <t>Name of Instrument</t>
  </si>
  <si>
    <t>ISIN</t>
  </si>
  <si>
    <t>Quantity</t>
  </si>
  <si>
    <t>Market/ Fair Value ( Rs. in Lakhs)</t>
  </si>
  <si>
    <t>% to NAV</t>
  </si>
  <si>
    <t>a)</t>
  </si>
  <si>
    <t>b)</t>
  </si>
  <si>
    <t>NIL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</si>
  <si>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</si>
  <si>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</si>
  <si>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</si>
  <si>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</si>
  <si>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</si>
  <si>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</si>
  <si>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Notes:</t>
  </si>
  <si>
    <t>(1)</t>
  </si>
  <si>
    <t>The provisions made for investment in security below investment grade as on September 30, 2025 is NIL &amp; its percentage to NAV is NIL.</t>
  </si>
  <si>
    <t>(2)</t>
  </si>
  <si>
    <t>(3)</t>
  </si>
  <si>
    <t>Option wise per unit Net Asset Value are as follows:</t>
  </si>
  <si>
    <t>Option</t>
  </si>
  <si>
    <t>As on September 30, 2025 (Rs.)</t>
  </si>
  <si>
    <t>Regular Plan Growth Option</t>
  </si>
  <si>
    <t>(4)</t>
  </si>
  <si>
    <t>Bonus declared during the period ended September 30, 2025 - NIL</t>
  </si>
  <si>
    <t>(5)</t>
  </si>
  <si>
    <t>Total outstanding exposure in derivative instruments as on September 30, 2025 - NIL</t>
  </si>
  <si>
    <t>(6)</t>
  </si>
  <si>
    <t>Total Market value of investments in Foreign Securities/American Depository Receipts/Global Depository Receipts as on September 30, 2025 - NIL</t>
  </si>
  <si>
    <t>(7)</t>
  </si>
  <si>
    <t>The Face Value per unit is Rs.10</t>
  </si>
  <si>
    <t>(8)</t>
  </si>
  <si>
    <t>Investment in Fixed Deposits - NIL</t>
  </si>
  <si>
    <t>(9)</t>
  </si>
  <si>
    <t>(10)</t>
  </si>
  <si>
    <t>(11)</t>
  </si>
  <si>
    <t>Details of Repo in Corporate Debt Securities as on September 30, 2025 is NIL</t>
  </si>
  <si>
    <t>*</t>
  </si>
  <si>
    <t>Top ten holdings</t>
  </si>
  <si>
    <t>Riskometer of the Scheme</t>
  </si>
  <si>
    <t>Very High Risk</t>
  </si>
  <si>
    <t>The Risk Level of the Scheme in scheme Risk O Meter is basis it's portfolio as on September 30, 2025</t>
  </si>
  <si>
    <t>The Risk Level of the Benchmark Index in the Risk O Meter is basis it's constituents as on September 30, 2025</t>
  </si>
  <si>
    <t>Annualised Yield to Maturity</t>
  </si>
  <si>
    <t>c)</t>
  </si>
  <si>
    <t>MONEY MARKET INSTRUMENTS</t>
  </si>
  <si>
    <t>Treasury Bills (T-Bill)</t>
  </si>
  <si>
    <t>Commercial Papers (CP)</t>
  </si>
  <si>
    <t>Certificate of Deposits (CD)</t>
  </si>
  <si>
    <t>d)</t>
  </si>
  <si>
    <t>TREPS ^</t>
  </si>
  <si>
    <t>Total of Money Market Instruments</t>
  </si>
  <si>
    <t>^</t>
  </si>
  <si>
    <t>Cash &amp; Cash Equivalents</t>
  </si>
  <si>
    <t>Total Brokerage for Buying/ Selling of Investments for the month ended September 30, 2025 is NIL</t>
  </si>
  <si>
    <t>IDCW stands for Income Distribution cum Capital Withdrawal</t>
  </si>
  <si>
    <t>MUTUAL FUND UNITS</t>
  </si>
  <si>
    <t>Total of Mutual Fund Units</t>
  </si>
  <si>
    <t>Direct Plan Dir Growth</t>
  </si>
  <si>
    <t>ICICI Prudential Focused Equity Fund - Direct Plan - Growth Option*</t>
  </si>
  <si>
    <t>INF109K018N2</t>
  </si>
  <si>
    <t>Mirae Asset Large Cap Fund - Direct Plan - Growth Option*</t>
  </si>
  <si>
    <t>INF769K01AX2</t>
  </si>
  <si>
    <t>Canara Robeco Large Cap Fund - Direct Plan - Growth Option*</t>
  </si>
  <si>
    <t>INF760K01FR2</t>
  </si>
  <si>
    <t>Kotak Flexicap Fund - Direct Plan - Growth Option*</t>
  </si>
  <si>
    <t>INF174K01LS2</t>
  </si>
  <si>
    <t>DSP Large Cap Fund - Direct Plan - Growth*</t>
  </si>
  <si>
    <t>INF740K01PR3</t>
  </si>
  <si>
    <t>360 ONE Focused Fund-Direct Plan-Growth Option*</t>
  </si>
  <si>
    <t>INF579M01902</t>
  </si>
  <si>
    <t>ICICI Prudential Large &amp; Mid Cap Fund - Direct Plan - Growth Option*</t>
  </si>
  <si>
    <t>INF109K011O5</t>
  </si>
  <si>
    <t>Invesco India Midcap Fund - Direct Plan - Growth Option*</t>
  </si>
  <si>
    <t>INF205K01MV6</t>
  </si>
  <si>
    <t>Quantum Diversified Equity All Cap Active FOF (An Open-Ended Fund of Funds Scheme investing in diversified Equity Schemes across All Market Caps of Mutual Funds)</t>
  </si>
  <si>
    <t>Monthly Portfolio Statement of the Quantum Diversified Equity All Cap Active FOF for the period ended September 30, 2025</t>
  </si>
  <si>
    <t>Direct Plan Dir IDCW</t>
  </si>
  <si>
    <t>Regular Plan IDCW</t>
  </si>
  <si>
    <t>IDCW declared during the period ended September 30, 2025 - NIL</t>
  </si>
  <si>
    <t>Tier I Benchmark Riskometer - BSE 500 TRI</t>
  </si>
  <si>
    <t>Quantum Asset Management Company Private Ltd</t>
  </si>
  <si>
    <t>Total Commission for the month ended September 30, 2025 - Rs.29,248.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</si>
</sst>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#,##0"/>
    <numFmt numFmtId="166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5" fontId="0" fillId="0" borderId="6" xfId="0" applyNumberFormat="1" applyBorder="1" applyAlignment="1">
      <alignment wrapText="1"/>
    </xf>
    <xf numFmtId="166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6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1</xdr:col>
      <xdr:colOff>3533588</xdr:colOff>
      <xdr:row>80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355AD3-59BA-45AB-81C7-8E2CA0F06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2484100"/>
          <a:ext cx="3536950" cy="2393950"/>
        </a:xfrm>
        <a:prstGeom prst="rect">
          <a:avLst/>
        </a:prstGeom>
      </xdr:spPr>
    </xdr:pic>
    <xdr:clientData/>
  </xdr:twoCellAnchor>
  <xdr:twoCellAnchor editAs="oneCell">
    <xdr:from>
      <xdr:col>3</xdr:col>
      <xdr:colOff>356525</xdr:colOff>
      <xdr:row>67</xdr:row>
      <xdr:rowOff>0</xdr:rowOff>
    </xdr:from>
    <xdr:to>
      <xdr:col>5</xdr:col>
      <xdr:colOff>750225</xdr:colOff>
      <xdr:row>80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7C9673-DE57-4C1D-9DCE-94746DF1F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0175" y="12484100"/>
          <a:ext cx="3536950" cy="239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4FC7-B6F1-4E40-B655-78FC04B060E0}">
  <dimension ref="A1:G85"/>
  <sheetViews>
    <sheetView tabSelected="1" zoomScale="85" zoomScaleNormal="85" workbookViewId="0">
      <selection sqref="A1:G1"/>
    </sheetView>
  </sheetViews>
  <sheetFormatPr defaultRowHeight="14.4" x14ac:dyDescent="0.3"/>
  <cols>
    <col min="1" max="1" width="5" customWidth="1"/>
    <col min="2" max="2" width="58.88671875" bestFit="1" customWidth="1"/>
    <col min="3" max="4" width="17" customWidth="1"/>
    <col min="5" max="5" width="28" customWidth="1"/>
    <col min="6" max="7" width="17" customWidth="1"/>
  </cols>
  <sheetData>
    <row r="1" spans="1:7" x14ac:dyDescent="0.3">
      <c r="A1" s="29" t="s">
        <v>12</v>
      </c>
      <c r="B1" s="30"/>
      <c r="C1" s="30"/>
      <c r="D1" s="30"/>
      <c r="E1" s="30"/>
      <c r="F1" s="30"/>
      <c r="G1" s="31"/>
    </row>
    <row r="2" spans="1:7" x14ac:dyDescent="0.3">
      <c r="A2" s="32"/>
      <c r="B2" s="33"/>
      <c r="C2" s="33"/>
      <c r="D2" s="33"/>
      <c r="E2" s="33"/>
      <c r="F2" s="33"/>
      <c r="G2" s="34"/>
    </row>
    <row r="3" spans="1:7" x14ac:dyDescent="0.3">
      <c r="A3" s="29" t="s">
        <v>82</v>
      </c>
      <c r="B3" s="30"/>
      <c r="C3" s="30"/>
      <c r="D3" s="30"/>
      <c r="E3" s="30"/>
      <c r="F3" s="30"/>
      <c r="G3" s="31"/>
    </row>
    <row r="4" spans="1:7" x14ac:dyDescent="0.3">
      <c r="A4" s="29" t="s">
        <v>13</v>
      </c>
      <c r="B4" s="30"/>
      <c r="C4" s="30"/>
      <c r="D4" s="30"/>
      <c r="E4" s="30"/>
      <c r="F4" s="30"/>
      <c r="G4" s="31"/>
    </row>
    <row r="5" spans="1:7" x14ac:dyDescent="0.3">
      <c r="A5" s="35" t="s">
        <v>14</v>
      </c>
      <c r="B5" s="36"/>
      <c r="C5" s="36"/>
      <c r="D5" s="36"/>
      <c r="E5" s="36"/>
      <c r="F5" s="36"/>
      <c r="G5" s="37"/>
    </row>
    <row r="6" spans="1:7" x14ac:dyDescent="0.3">
      <c r="A6" s="32"/>
      <c r="B6" s="33"/>
      <c r="C6" s="33"/>
      <c r="D6" s="33"/>
      <c r="E6" s="33"/>
      <c r="F6" s="33"/>
      <c r="G6" s="34"/>
    </row>
    <row r="7" spans="1:7" x14ac:dyDescent="0.3">
      <c r="A7" s="29" t="s">
        <v>76</v>
      </c>
      <c r="B7" s="30"/>
      <c r="C7" s="30"/>
      <c r="D7" s="30"/>
      <c r="E7" s="30"/>
      <c r="F7" s="30"/>
      <c r="G7" s="31"/>
    </row>
    <row r="8" spans="1:7" x14ac:dyDescent="0.3">
      <c r="A8" s="32"/>
      <c r="B8" s="33"/>
      <c r="C8" s="33"/>
      <c r="D8" s="33"/>
      <c r="E8" s="33"/>
      <c r="F8" s="33"/>
      <c r="G8" s="34"/>
    </row>
    <row r="9" spans="1:7" x14ac:dyDescent="0.3">
      <c r="A9" s="29" t="s">
        <v>77</v>
      </c>
      <c r="B9" s="30"/>
      <c r="C9" s="30"/>
      <c r="D9" s="30"/>
      <c r="E9" s="30"/>
      <c r="F9" s="30"/>
      <c r="G9" s="31"/>
    </row>
    <row r="10" spans="1:7" x14ac:dyDescent="0.3">
      <c r="A10" s="38"/>
      <c r="B10" s="39"/>
      <c r="C10" s="39"/>
      <c r="D10" s="39"/>
      <c r="E10" s="39"/>
      <c r="F10" s="39"/>
      <c r="G10" s="40"/>
    </row>
    <row r="11" spans="1:7" s="22" customFormat="1" ht="40.5" customHeight="1" x14ac:dyDescent="0.3">
      <c r="A11" s="21" t="s">
        <v>0</v>
      </c>
      <c r="B11" s="21" t="s">
        <v>1</v>
      </c>
      <c r="C11" s="21" t="s">
        <v>2</v>
      </c>
      <c r="D11" s="21" t="s">
        <v>3</v>
      </c>
      <c r="E11" s="21" t="s">
        <v>4</v>
      </c>
      <c r="F11" s="21" t="s">
        <v>5</v>
      </c>
      <c r="G11" s="21" t="s">
        <v>44</v>
      </c>
    </row>
    <row r="12" spans="1:7" x14ac:dyDescent="0.3">
      <c r="A12" s="5"/>
      <c r="B12" s="6"/>
      <c r="C12" s="6"/>
      <c r="D12" s="6"/>
      <c r="E12" s="6"/>
      <c r="F12" s="6"/>
      <c r="G12" s="6"/>
    </row>
    <row r="13" spans="1:7" x14ac:dyDescent="0.3">
      <c r="A13" s="5"/>
      <c r="B13" s="2" t="s">
        <v>57</v>
      </c>
      <c r="C13" s="6"/>
      <c r="D13" s="6"/>
      <c r="E13" s="6"/>
      <c r="F13" s="6"/>
      <c r="G13" s="6"/>
    </row>
    <row r="14" spans="1:7" x14ac:dyDescent="0.3">
      <c r="A14" s="5"/>
      <c r="B14" s="6"/>
      <c r="C14" s="6"/>
      <c r="D14" s="6"/>
      <c r="E14" s="6"/>
      <c r="F14" s="6"/>
      <c r="G14" s="6"/>
    </row>
    <row r="15" spans="1:7" x14ac:dyDescent="0.3">
      <c r="A15" s="5">
        <v>1</v>
      </c>
      <c r="B15" s="3" t="s">
        <v>60</v>
      </c>
      <c r="C15" s="6" t="s">
        <v>61</v>
      </c>
      <c r="D15" s="8">
        <v>1610143</v>
      </c>
      <c r="E15" s="9">
        <v>1696.45</v>
      </c>
      <c r="F15" s="10">
        <v>0.13250000000000001</v>
      </c>
      <c r="G15" s="6"/>
    </row>
    <row r="16" spans="1:7" x14ac:dyDescent="0.3">
      <c r="A16" s="5">
        <v>2</v>
      </c>
      <c r="B16" s="3" t="s">
        <v>62</v>
      </c>
      <c r="C16" s="6" t="s">
        <v>63</v>
      </c>
      <c r="D16" s="8">
        <v>1288398</v>
      </c>
      <c r="E16" s="9">
        <v>1622.94</v>
      </c>
      <c r="F16" s="10">
        <v>0.1268</v>
      </c>
      <c r="G16" s="6"/>
    </row>
    <row r="17" spans="1:7" x14ac:dyDescent="0.3">
      <c r="A17" s="5">
        <v>3</v>
      </c>
      <c r="B17" s="3" t="s">
        <v>66</v>
      </c>
      <c r="C17" s="6" t="s">
        <v>67</v>
      </c>
      <c r="D17" s="8">
        <v>1690722</v>
      </c>
      <c r="E17" s="9">
        <v>1599.78</v>
      </c>
      <c r="F17" s="10">
        <v>0.1249</v>
      </c>
      <c r="G17" s="6"/>
    </row>
    <row r="18" spans="1:7" x14ac:dyDescent="0.3">
      <c r="A18" s="5">
        <v>4</v>
      </c>
      <c r="B18" s="3" t="s">
        <v>64</v>
      </c>
      <c r="C18" s="6" t="s">
        <v>65</v>
      </c>
      <c r="D18" s="8">
        <v>2220211</v>
      </c>
      <c r="E18" s="9">
        <v>1597.44</v>
      </c>
      <c r="F18" s="10">
        <v>0.12479999999999999</v>
      </c>
      <c r="G18" s="6"/>
    </row>
    <row r="19" spans="1:7" x14ac:dyDescent="0.3">
      <c r="A19" s="5">
        <v>5</v>
      </c>
      <c r="B19" s="3" t="s">
        <v>68</v>
      </c>
      <c r="C19" s="6" t="s">
        <v>69</v>
      </c>
      <c r="D19" s="8">
        <v>311626</v>
      </c>
      <c r="E19" s="9">
        <v>1593.17</v>
      </c>
      <c r="F19" s="10">
        <v>0.1244</v>
      </c>
      <c r="G19" s="6"/>
    </row>
    <row r="20" spans="1:7" x14ac:dyDescent="0.3">
      <c r="A20" s="5">
        <v>6</v>
      </c>
      <c r="B20" s="3" t="s">
        <v>70</v>
      </c>
      <c r="C20" s="6" t="s">
        <v>71</v>
      </c>
      <c r="D20" s="8">
        <v>3002906</v>
      </c>
      <c r="E20" s="9">
        <v>1568.14</v>
      </c>
      <c r="F20" s="10">
        <v>0.1225</v>
      </c>
      <c r="G20" s="6"/>
    </row>
    <row r="21" spans="1:7" x14ac:dyDescent="0.3">
      <c r="A21" s="5">
        <v>7</v>
      </c>
      <c r="B21" s="3" t="s">
        <v>72</v>
      </c>
      <c r="C21" s="6" t="s">
        <v>73</v>
      </c>
      <c r="D21" s="8">
        <v>132704</v>
      </c>
      <c r="E21" s="9">
        <v>1484.76</v>
      </c>
      <c r="F21" s="10">
        <v>0.11600000000000001</v>
      </c>
      <c r="G21" s="6"/>
    </row>
    <row r="22" spans="1:7" x14ac:dyDescent="0.3">
      <c r="A22" s="5">
        <v>8</v>
      </c>
      <c r="B22" s="3" t="s">
        <v>74</v>
      </c>
      <c r="C22" s="6" t="s">
        <v>75</v>
      </c>
      <c r="D22" s="8">
        <v>680441</v>
      </c>
      <c r="E22" s="9">
        <v>1452.27</v>
      </c>
      <c r="F22" s="10">
        <v>0.1134</v>
      </c>
      <c r="G22" s="6"/>
    </row>
    <row r="23" spans="1:7" x14ac:dyDescent="0.3">
      <c r="A23" s="5"/>
      <c r="B23" s="6"/>
      <c r="C23" s="6"/>
      <c r="D23" s="6"/>
      <c r="E23" s="6"/>
      <c r="F23" s="6"/>
      <c r="G23" s="6"/>
    </row>
    <row r="24" spans="1:7" x14ac:dyDescent="0.3">
      <c r="A24" s="7"/>
      <c r="B24" s="2" t="s">
        <v>58</v>
      </c>
      <c r="C24" s="2"/>
      <c r="D24" s="2"/>
      <c r="E24" s="11">
        <f>SUM(E15:E23)</f>
        <v>12614.95</v>
      </c>
      <c r="F24" s="12">
        <f>SUM(F15:F23)</f>
        <v>0.98530000000000006</v>
      </c>
      <c r="G24" s="2"/>
    </row>
    <row r="25" spans="1:7" x14ac:dyDescent="0.3">
      <c r="A25" s="5"/>
      <c r="B25" s="6"/>
      <c r="C25" s="6"/>
      <c r="D25" s="6"/>
      <c r="E25" s="6"/>
      <c r="F25" s="6"/>
      <c r="G25" s="6"/>
    </row>
    <row r="26" spans="1:7" x14ac:dyDescent="0.3">
      <c r="A26" s="5"/>
      <c r="B26" s="2" t="s">
        <v>46</v>
      </c>
      <c r="C26" s="6"/>
      <c r="D26" s="6"/>
      <c r="E26" s="6"/>
      <c r="F26" s="6"/>
      <c r="G26" s="6"/>
    </row>
    <row r="27" spans="1:7" x14ac:dyDescent="0.3">
      <c r="A27" s="5"/>
      <c r="B27" s="6"/>
      <c r="C27" s="6"/>
      <c r="D27" s="6"/>
      <c r="E27" s="6"/>
      <c r="F27" s="6"/>
      <c r="G27" s="6"/>
    </row>
    <row r="28" spans="1:7" x14ac:dyDescent="0.3">
      <c r="A28" s="7" t="s">
        <v>6</v>
      </c>
      <c r="B28" s="2" t="s">
        <v>47</v>
      </c>
      <c r="C28" s="2"/>
      <c r="D28" s="2"/>
      <c r="E28" s="2" t="s">
        <v>8</v>
      </c>
      <c r="F28" s="2" t="s">
        <v>8</v>
      </c>
      <c r="G28" s="2" t="s">
        <v>8</v>
      </c>
    </row>
    <row r="29" spans="1:7" x14ac:dyDescent="0.3">
      <c r="A29" s="5"/>
      <c r="B29" s="6"/>
      <c r="C29" s="6"/>
      <c r="D29" s="6"/>
      <c r="E29" s="6"/>
      <c r="F29" s="6"/>
      <c r="G29" s="6"/>
    </row>
    <row r="30" spans="1:7" x14ac:dyDescent="0.3">
      <c r="A30" s="7" t="s">
        <v>7</v>
      </c>
      <c r="B30" s="2" t="s">
        <v>48</v>
      </c>
      <c r="C30" s="2"/>
      <c r="D30" s="2"/>
      <c r="E30" s="2" t="s">
        <v>8</v>
      </c>
      <c r="F30" s="2" t="s">
        <v>8</v>
      </c>
      <c r="G30" s="2" t="s">
        <v>8</v>
      </c>
    </row>
    <row r="31" spans="1:7" x14ac:dyDescent="0.3">
      <c r="A31" s="5"/>
      <c r="B31" s="6"/>
      <c r="C31" s="6"/>
      <c r="D31" s="6"/>
      <c r="E31" s="6"/>
      <c r="F31" s="6"/>
      <c r="G31" s="6"/>
    </row>
    <row r="32" spans="1:7" x14ac:dyDescent="0.3">
      <c r="A32" s="7" t="s">
        <v>45</v>
      </c>
      <c r="B32" s="2" t="s">
        <v>49</v>
      </c>
      <c r="C32" s="2"/>
      <c r="D32" s="2"/>
      <c r="E32" s="2" t="s">
        <v>8</v>
      </c>
      <c r="F32" s="2" t="s">
        <v>8</v>
      </c>
      <c r="G32" s="2" t="s">
        <v>8</v>
      </c>
    </row>
    <row r="33" spans="1:7" x14ac:dyDescent="0.3">
      <c r="A33" s="5"/>
      <c r="B33" s="6"/>
      <c r="C33" s="6"/>
      <c r="D33" s="6"/>
      <c r="E33" s="6"/>
      <c r="F33" s="6"/>
      <c r="G33" s="6"/>
    </row>
    <row r="34" spans="1:7" x14ac:dyDescent="0.3">
      <c r="A34" s="7" t="s">
        <v>50</v>
      </c>
      <c r="B34" s="2" t="s">
        <v>51</v>
      </c>
      <c r="C34" s="6"/>
      <c r="D34" s="8"/>
      <c r="E34" s="9">
        <v>203.15</v>
      </c>
      <c r="F34" s="10">
        <v>1.5900000000000001E-2</v>
      </c>
      <c r="G34" s="10">
        <v>5.5E-2</v>
      </c>
    </row>
    <row r="35" spans="1:7" x14ac:dyDescent="0.3">
      <c r="A35" s="5"/>
      <c r="B35" s="6"/>
      <c r="C35" s="6"/>
      <c r="D35" s="6"/>
      <c r="E35" s="6"/>
      <c r="F35" s="6"/>
      <c r="G35" s="6"/>
    </row>
    <row r="36" spans="1:7" x14ac:dyDescent="0.3">
      <c r="A36" s="7"/>
      <c r="B36" s="2" t="s">
        <v>52</v>
      </c>
      <c r="C36" s="2"/>
      <c r="D36" s="2"/>
      <c r="E36" s="11">
        <v>203.15</v>
      </c>
      <c r="F36" s="12">
        <v>1.5900000000000001E-2</v>
      </c>
      <c r="G36" s="2"/>
    </row>
    <row r="37" spans="1:7" x14ac:dyDescent="0.3">
      <c r="A37" s="5"/>
      <c r="B37" s="6"/>
      <c r="C37" s="6"/>
      <c r="D37" s="6"/>
      <c r="E37" s="6"/>
      <c r="F37" s="6"/>
      <c r="G37" s="6"/>
    </row>
    <row r="38" spans="1:7" x14ac:dyDescent="0.3">
      <c r="A38" s="5"/>
      <c r="B38" s="2" t="s">
        <v>9</v>
      </c>
      <c r="C38" s="6"/>
      <c r="D38" s="6"/>
      <c r="E38" s="6"/>
      <c r="F38" s="6"/>
      <c r="G38" s="6"/>
    </row>
    <row r="39" spans="1:7" x14ac:dyDescent="0.3">
      <c r="A39" s="5"/>
      <c r="B39" s="6" t="s">
        <v>10</v>
      </c>
      <c r="C39" s="6"/>
      <c r="D39" s="6"/>
      <c r="E39" s="9">
        <v>-14.070000000000078</v>
      </c>
      <c r="F39" s="10">
        <v>-1.2000000000000656E-3</v>
      </c>
      <c r="G39" s="6"/>
    </row>
    <row r="40" spans="1:7" x14ac:dyDescent="0.3">
      <c r="A40" s="5"/>
      <c r="B40" s="6"/>
      <c r="C40" s="6"/>
      <c r="D40" s="6"/>
      <c r="E40" s="6"/>
      <c r="F40" s="6"/>
      <c r="G40" s="6"/>
    </row>
    <row r="41" spans="1:7" x14ac:dyDescent="0.3">
      <c r="A41" s="7"/>
      <c r="B41" s="2" t="s">
        <v>11</v>
      </c>
      <c r="C41" s="2"/>
      <c r="D41" s="2"/>
      <c r="E41" s="11">
        <v>12804.03</v>
      </c>
      <c r="F41" s="12">
        <v>1</v>
      </c>
      <c r="G41" s="2"/>
    </row>
    <row r="42" spans="1:7" x14ac:dyDescent="0.3">
      <c r="A42" s="5"/>
      <c r="B42" s="6"/>
      <c r="C42" s="6"/>
      <c r="D42" s="6"/>
      <c r="E42" s="6"/>
      <c r="F42" s="6"/>
      <c r="G42" s="6"/>
    </row>
    <row r="43" spans="1:7" x14ac:dyDescent="0.3">
      <c r="A43" s="16"/>
      <c r="B43" s="15"/>
      <c r="C43" s="15"/>
      <c r="D43" s="15"/>
      <c r="E43" s="15"/>
      <c r="F43" s="15"/>
      <c r="G43" s="19"/>
    </row>
    <row r="44" spans="1:7" x14ac:dyDescent="0.3">
      <c r="A44" s="16"/>
      <c r="B44" s="27" t="s">
        <v>15</v>
      </c>
      <c r="C44" s="27"/>
      <c r="D44" s="27"/>
      <c r="E44" s="27"/>
      <c r="F44" s="27"/>
      <c r="G44" s="28"/>
    </row>
    <row r="45" spans="1:7" x14ac:dyDescent="0.3">
      <c r="A45" s="18" t="s">
        <v>16</v>
      </c>
      <c r="B45" s="27" t="s">
        <v>17</v>
      </c>
      <c r="C45" s="27"/>
      <c r="D45" s="27"/>
      <c r="E45" s="27"/>
      <c r="F45" s="27"/>
      <c r="G45" s="28"/>
    </row>
    <row r="46" spans="1:7" x14ac:dyDescent="0.3">
      <c r="A46" s="18" t="s">
        <v>18</v>
      </c>
      <c r="B46" s="27" t="s">
        <v>20</v>
      </c>
      <c r="C46" s="27"/>
      <c r="D46" s="27"/>
      <c r="E46" s="27"/>
      <c r="F46" s="27"/>
      <c r="G46" s="28"/>
    </row>
    <row r="47" spans="1:7" ht="28.8" x14ac:dyDescent="0.3">
      <c r="A47" s="16"/>
      <c r="B47" s="2" t="s">
        <v>21</v>
      </c>
      <c r="C47" s="2" t="s">
        <v>22</v>
      </c>
      <c r="D47" s="15"/>
      <c r="E47" s="15"/>
      <c r="F47" s="15"/>
      <c r="G47" s="19"/>
    </row>
    <row r="48" spans="1:7" x14ac:dyDescent="0.3">
      <c r="A48" s="16"/>
      <c r="B48" s="6" t="s">
        <v>78</v>
      </c>
      <c r="C48" s="6">
        <v>83.673000000000002</v>
      </c>
      <c r="D48" s="15"/>
      <c r="E48" s="15"/>
      <c r="F48" s="15"/>
      <c r="G48" s="19"/>
    </row>
    <row r="49" spans="1:7" x14ac:dyDescent="0.3">
      <c r="A49" s="16"/>
      <c r="B49" s="6" t="s">
        <v>59</v>
      </c>
      <c r="C49" s="6">
        <v>83.882999999999996</v>
      </c>
      <c r="D49" s="15"/>
      <c r="E49" s="15"/>
      <c r="F49" s="15"/>
      <c r="G49" s="19"/>
    </row>
    <row r="50" spans="1:7" x14ac:dyDescent="0.3">
      <c r="A50" s="16"/>
      <c r="B50" s="6" t="s">
        <v>79</v>
      </c>
      <c r="C50" s="6">
        <v>82.168999999999997</v>
      </c>
      <c r="D50" s="15"/>
      <c r="E50" s="15"/>
      <c r="F50" s="15"/>
      <c r="G50" s="19"/>
    </row>
    <row r="51" spans="1:7" x14ac:dyDescent="0.3">
      <c r="A51" s="16"/>
      <c r="B51" s="6" t="s">
        <v>23</v>
      </c>
      <c r="C51" s="6">
        <v>82.378</v>
      </c>
      <c r="D51" s="15"/>
      <c r="E51" s="15"/>
      <c r="F51" s="15"/>
      <c r="G51" s="19"/>
    </row>
    <row r="52" spans="1:7" x14ac:dyDescent="0.3">
      <c r="A52" s="18" t="s">
        <v>19</v>
      </c>
      <c r="B52" s="27" t="s">
        <v>80</v>
      </c>
      <c r="C52" s="27"/>
      <c r="D52" s="27"/>
      <c r="E52" s="27"/>
      <c r="F52" s="27"/>
      <c r="G52" s="28"/>
    </row>
    <row r="53" spans="1:7" x14ac:dyDescent="0.3">
      <c r="A53" s="18" t="s">
        <v>24</v>
      </c>
      <c r="B53" s="27" t="s">
        <v>25</v>
      </c>
      <c r="C53" s="27"/>
      <c r="D53" s="27"/>
      <c r="E53" s="27"/>
      <c r="F53" s="27"/>
      <c r="G53" s="28"/>
    </row>
    <row r="54" spans="1:7" x14ac:dyDescent="0.3">
      <c r="A54" s="18" t="s">
        <v>26</v>
      </c>
      <c r="B54" s="27" t="s">
        <v>27</v>
      </c>
      <c r="C54" s="27"/>
      <c r="D54" s="27"/>
      <c r="E54" s="27"/>
      <c r="F54" s="27"/>
      <c r="G54" s="28"/>
    </row>
    <row r="55" spans="1:7" x14ac:dyDescent="0.3">
      <c r="A55" s="18" t="s">
        <v>28</v>
      </c>
      <c r="B55" s="27" t="s">
        <v>29</v>
      </c>
      <c r="C55" s="27"/>
      <c r="D55" s="27"/>
      <c r="E55" s="27"/>
      <c r="F55" s="27"/>
      <c r="G55" s="28"/>
    </row>
    <row r="56" spans="1:7" x14ac:dyDescent="0.3">
      <c r="A56" s="18" t="s">
        <v>30</v>
      </c>
      <c r="B56" s="27" t="s">
        <v>31</v>
      </c>
      <c r="C56" s="27"/>
      <c r="D56" s="27"/>
      <c r="E56" s="27"/>
      <c r="F56" s="27"/>
      <c r="G56" s="28"/>
    </row>
    <row r="57" spans="1:7" x14ac:dyDescent="0.3">
      <c r="A57" s="18" t="s">
        <v>32</v>
      </c>
      <c r="B57" s="27" t="s">
        <v>33</v>
      </c>
      <c r="C57" s="27"/>
      <c r="D57" s="27"/>
      <c r="E57" s="27"/>
      <c r="F57" s="27"/>
      <c r="G57" s="28"/>
    </row>
    <row r="58" spans="1:7" x14ac:dyDescent="0.3">
      <c r="A58" s="18" t="s">
        <v>34</v>
      </c>
      <c r="B58" s="27" t="s">
        <v>83</v>
      </c>
      <c r="C58" s="27"/>
      <c r="D58" s="27"/>
      <c r="E58" s="27"/>
      <c r="F58" s="27"/>
      <c r="G58" s="28"/>
    </row>
    <row r="59" spans="1:7" x14ac:dyDescent="0.3">
      <c r="A59" s="18" t="s">
        <v>35</v>
      </c>
      <c r="B59" s="27" t="s">
        <v>55</v>
      </c>
      <c r="C59" s="27"/>
      <c r="D59" s="27"/>
      <c r="E59" s="27"/>
      <c r="F59" s="27"/>
      <c r="G59" s="28"/>
    </row>
    <row r="60" spans="1:7" x14ac:dyDescent="0.3">
      <c r="A60" s="18" t="s">
        <v>36</v>
      </c>
      <c r="B60" s="27" t="s">
        <v>37</v>
      </c>
      <c r="C60" s="27"/>
      <c r="D60" s="27"/>
      <c r="E60" s="27"/>
      <c r="F60" s="27"/>
      <c r="G60" s="28"/>
    </row>
    <row r="61" spans="1:7" x14ac:dyDescent="0.3">
      <c r="A61" s="16"/>
      <c r="B61" s="27" t="s">
        <v>56</v>
      </c>
      <c r="C61" s="27"/>
      <c r="D61" s="27"/>
      <c r="E61" s="27"/>
      <c r="F61" s="27"/>
      <c r="G61" s="28"/>
    </row>
    <row r="62" spans="1:7" x14ac:dyDescent="0.3">
      <c r="A62" s="16" t="s">
        <v>38</v>
      </c>
      <c r="B62" s="27" t="s">
        <v>39</v>
      </c>
      <c r="C62" s="27"/>
      <c r="D62" s="27"/>
      <c r="E62" s="27"/>
      <c r="F62" s="27"/>
      <c r="G62" s="28"/>
    </row>
    <row r="63" spans="1:7" x14ac:dyDescent="0.3">
      <c r="A63" s="16" t="s">
        <v>53</v>
      </c>
      <c r="B63" s="27" t="s">
        <v>54</v>
      </c>
      <c r="C63" s="27"/>
      <c r="D63" s="27"/>
      <c r="E63" s="27"/>
      <c r="F63" s="27"/>
      <c r="G63" s="28"/>
    </row>
    <row r="64" spans="1:7" x14ac:dyDescent="0.3">
      <c r="A64" s="16"/>
      <c r="B64" s="15"/>
      <c r="C64" s="15"/>
      <c r="D64" s="15"/>
      <c r="E64" s="15"/>
      <c r="F64" s="15"/>
      <c r="G64" s="19"/>
    </row>
    <row r="65" spans="1:7" x14ac:dyDescent="0.3">
      <c r="A65" s="16"/>
      <c r="B65" s="13" t="s">
        <v>40</v>
      </c>
      <c r="C65" s="15"/>
      <c r="D65" s="23" t="s">
        <v>81</v>
      </c>
      <c r="E65" s="24"/>
      <c r="F65" s="24"/>
      <c r="G65" s="19"/>
    </row>
    <row r="66" spans="1:7" x14ac:dyDescent="0.3">
      <c r="A66" s="16"/>
      <c r="B66" s="14" t="s">
        <v>41</v>
      </c>
      <c r="C66" s="15"/>
      <c r="D66" s="25" t="s">
        <v>41</v>
      </c>
      <c r="E66" s="25"/>
      <c r="F66" s="25"/>
      <c r="G66" s="19"/>
    </row>
    <row r="67" spans="1:7" x14ac:dyDescent="0.3">
      <c r="A67" s="16"/>
      <c r="B67" s="15"/>
      <c r="C67" s="15"/>
      <c r="D67" s="15"/>
      <c r="E67" s="15"/>
      <c r="F67" s="15"/>
      <c r="G67" s="19"/>
    </row>
    <row r="68" spans="1:7" x14ac:dyDescent="0.3">
      <c r="A68" s="16"/>
      <c r="B68" s="15"/>
      <c r="C68" s="15"/>
      <c r="D68" s="15"/>
      <c r="E68" s="15"/>
      <c r="F68" s="15"/>
      <c r="G68" s="19"/>
    </row>
    <row r="69" spans="1:7" x14ac:dyDescent="0.3">
      <c r="A69" s="16"/>
      <c r="B69" s="15"/>
      <c r="C69" s="15"/>
      <c r="D69" s="15"/>
      <c r="E69" s="15"/>
      <c r="F69" s="15"/>
      <c r="G69" s="19"/>
    </row>
    <row r="70" spans="1:7" x14ac:dyDescent="0.3">
      <c r="A70" s="16"/>
      <c r="B70" s="15"/>
      <c r="C70" s="15"/>
      <c r="D70" s="15"/>
      <c r="E70" s="15"/>
      <c r="F70" s="15"/>
      <c r="G70" s="19"/>
    </row>
    <row r="71" spans="1:7" x14ac:dyDescent="0.3">
      <c r="A71" s="16"/>
      <c r="B71" s="15"/>
      <c r="C71" s="15"/>
      <c r="D71" s="15"/>
      <c r="E71" s="15"/>
      <c r="F71" s="15"/>
      <c r="G71" s="19"/>
    </row>
    <row r="72" spans="1:7" x14ac:dyDescent="0.3">
      <c r="A72" s="16"/>
      <c r="B72" s="15"/>
      <c r="C72" s="15"/>
      <c r="D72" s="15"/>
      <c r="E72" s="15"/>
      <c r="F72" s="15"/>
      <c r="G72" s="19"/>
    </row>
    <row r="73" spans="1:7" x14ac:dyDescent="0.3">
      <c r="A73" s="16"/>
      <c r="B73" s="15"/>
      <c r="C73" s="15"/>
      <c r="D73" s="15"/>
      <c r="E73" s="15"/>
      <c r="F73" s="15"/>
      <c r="G73" s="19"/>
    </row>
    <row r="74" spans="1:7" x14ac:dyDescent="0.3">
      <c r="A74" s="16"/>
      <c r="B74" s="15"/>
      <c r="C74" s="15"/>
      <c r="D74" s="15"/>
      <c r="E74" s="15"/>
      <c r="F74" s="15"/>
      <c r="G74" s="19"/>
    </row>
    <row r="75" spans="1:7" x14ac:dyDescent="0.3">
      <c r="A75" s="16"/>
      <c r="B75" s="15"/>
      <c r="C75" s="15"/>
      <c r="D75" s="15"/>
      <c r="E75" s="15"/>
      <c r="F75" s="15"/>
      <c r="G75" s="19"/>
    </row>
    <row r="76" spans="1:7" x14ac:dyDescent="0.3">
      <c r="A76" s="16"/>
      <c r="B76" s="15"/>
      <c r="C76" s="15"/>
      <c r="D76" s="15"/>
      <c r="E76" s="15"/>
      <c r="F76" s="15"/>
      <c r="G76" s="19"/>
    </row>
    <row r="77" spans="1:7" x14ac:dyDescent="0.3">
      <c r="A77" s="16"/>
      <c r="B77" s="15"/>
      <c r="C77" s="15"/>
      <c r="D77" s="15"/>
      <c r="E77" s="15"/>
      <c r="F77" s="15"/>
      <c r="G77" s="19"/>
    </row>
    <row r="78" spans="1:7" x14ac:dyDescent="0.3">
      <c r="A78" s="16"/>
      <c r="B78" s="15"/>
      <c r="C78" s="15"/>
      <c r="D78" s="15"/>
      <c r="E78" s="15"/>
      <c r="F78" s="15"/>
      <c r="G78" s="19"/>
    </row>
    <row r="79" spans="1:7" x14ac:dyDescent="0.3">
      <c r="A79" s="16"/>
      <c r="B79" s="15"/>
      <c r="C79" s="15"/>
      <c r="D79" s="15"/>
      <c r="E79" s="15"/>
      <c r="F79" s="15"/>
      <c r="G79" s="19"/>
    </row>
    <row r="80" spans="1:7" x14ac:dyDescent="0.3">
      <c r="A80" s="16"/>
      <c r="B80" s="15"/>
      <c r="C80" s="15"/>
      <c r="D80" s="15"/>
      <c r="E80" s="15"/>
      <c r="F80" s="15"/>
      <c r="G80" s="19"/>
    </row>
    <row r="81" spans="1:7" x14ac:dyDescent="0.3">
      <c r="A81" s="16"/>
      <c r="B81" s="15"/>
      <c r="C81" s="15"/>
      <c r="D81" s="15"/>
      <c r="E81" s="15"/>
      <c r="F81" s="15"/>
      <c r="G81" s="19"/>
    </row>
    <row r="82" spans="1:7" ht="28.8" x14ac:dyDescent="0.3">
      <c r="A82" s="16"/>
      <c r="B82" s="1" t="s">
        <v>42</v>
      </c>
      <c r="C82" s="15"/>
      <c r="D82" s="26" t="s">
        <v>43</v>
      </c>
      <c r="E82" s="26"/>
      <c r="F82" s="26"/>
      <c r="G82" s="19"/>
    </row>
    <row r="83" spans="1:7" x14ac:dyDescent="0.3">
      <c r="A83" s="16"/>
      <c r="B83" s="15"/>
      <c r="C83" s="15"/>
      <c r="D83" s="15"/>
      <c r="E83" s="15"/>
      <c r="F83" s="15"/>
      <c r="G83" s="19"/>
    </row>
    <row r="84" spans="1:7" x14ac:dyDescent="0.3">
      <c r="A84" s="16"/>
      <c r="B84" s="15"/>
      <c r="C84" s="15"/>
      <c r="D84" s="15"/>
      <c r="E84" s="15"/>
      <c r="F84" s="15"/>
      <c r="G84" s="19"/>
    </row>
    <row r="85" spans="1:7" x14ac:dyDescent="0.3">
      <c r="A85" s="17"/>
      <c r="B85" s="4"/>
      <c r="C85" s="4"/>
      <c r="D85" s="4"/>
      <c r="E85" s="4"/>
      <c r="F85" s="4"/>
      <c r="G85" s="20"/>
    </row>
  </sheetData>
  <mergeCells count="28">
    <mergeCell ref="A6:G6"/>
    <mergeCell ref="A1:G1"/>
    <mergeCell ref="A2:G2"/>
    <mergeCell ref="A3:G3"/>
    <mergeCell ref="A4:G4"/>
    <mergeCell ref="A5:G5"/>
    <mergeCell ref="B56:G56"/>
    <mergeCell ref="A7:G7"/>
    <mergeCell ref="A8:G8"/>
    <mergeCell ref="A9:G9"/>
    <mergeCell ref="A10:G10"/>
    <mergeCell ref="B44:G44"/>
    <mergeCell ref="B45:G45"/>
    <mergeCell ref="B46:G46"/>
    <mergeCell ref="B52:G52"/>
    <mergeCell ref="B53:G53"/>
    <mergeCell ref="B54:G54"/>
    <mergeCell ref="B55:G55"/>
    <mergeCell ref="B63:G63"/>
    <mergeCell ref="D65:F65"/>
    <mergeCell ref="D66:F66"/>
    <mergeCell ref="D82:F82"/>
    <mergeCell ref="B57:G57"/>
    <mergeCell ref="B58:G58"/>
    <mergeCell ref="B59:G59"/>
    <mergeCell ref="B60:G60"/>
    <mergeCell ref="B61:G61"/>
    <mergeCell ref="B62:G6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QEFOF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John Mirza Abid</cp:lastModifiedBy>
  <dcterms:created xsi:type="dcterms:W3CDTF">2025-10-01T16:06:13Z</dcterms:created>
  <dcterms:modified xsi:type="dcterms:W3CDTF">2025-10-03T12:49:03Z</dcterms:modified>
</cp:coreProperties>
</file>