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hn\Downloads\"/>
    </mc:Choice>
  </mc:AlternateContent>
  <xr:revisionPtr revIDLastSave="0" documentId="8_{E8CAF687-2D7E-435A-8F3C-EBCD0B3E16A4}" xr6:coauthVersionLast="47" xr6:coauthVersionMax="47" xr10:uidLastSave="{00000000-0000-0000-0000-000000000000}"/>
  <bookViews>
    <workbookView xWindow="-108" yWindow="-108" windowWidth="23256" windowHeight="12456" tabRatio="859" xr2:uid="{C80148D9-5FFE-42FA-AE89-926364ACC7C3}"/>
  </bookViews>
  <sheets>
    <sheet name="QEFOF" sheetId="10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4" i="10" l="1"/>
  <c r="E24" i="10"/>
</calcChain>
</file>

<file path=xl/sharedStrings.xml><?xml version="1.0" encoding="utf-8"?>
<sst xmlns="http://schemas.openxmlformats.org/spreadsheetml/2006/main" count="826" uniqueCount="615">
  <si>
    <t>Sr.No.</t>
  </si>
  <si>
    <t>Name of Instrument</t>
  </si>
  <si>
    <t>ISIN</t>
  </si>
  <si>
    <t>Quantity</t>
  </si>
  <si>
    <t>Market/ Fair Value ( Rs. in Lakhs)</t>
  </si>
  <si>
    <t>% to NAV</t>
  </si>
  <si>
    <t>EQUITY &amp; EQUITY RELATED</t>
  </si>
  <si>
    <t>a)</t>
  </si>
  <si>
    <t>Agricultural Food &amp; other Products</t>
  </si>
  <si>
    <t>INE494B01023</t>
  </si>
  <si>
    <t>Automobiles</t>
  </si>
  <si>
    <t>Petroleum Products</t>
  </si>
  <si>
    <t>INE176B01034</t>
  </si>
  <si>
    <t>Consumer Durables</t>
  </si>
  <si>
    <t>INE066A01021</t>
  </si>
  <si>
    <t>Capital Markets</t>
  </si>
  <si>
    <t>IT - Software</t>
  </si>
  <si>
    <t>INE101A01026</t>
  </si>
  <si>
    <t>INE0V6F01027</t>
  </si>
  <si>
    <t>INE158A01026</t>
  </si>
  <si>
    <t>INE585B01010</t>
  </si>
  <si>
    <t>Auto Components</t>
  </si>
  <si>
    <t>Chemicals &amp; Petrochemicals</t>
  </si>
  <si>
    <t>Healthcare Services</t>
  </si>
  <si>
    <t>INE299U01018</t>
  </si>
  <si>
    <t>INE009A01021</t>
  </si>
  <si>
    <t>INE467B01029</t>
  </si>
  <si>
    <t>INE917I01010</t>
  </si>
  <si>
    <t>INE075A01022</t>
  </si>
  <si>
    <t>INE117A01022</t>
  </si>
  <si>
    <t>Electrical Equipment</t>
  </si>
  <si>
    <t>INE860A01027</t>
  </si>
  <si>
    <t>INE07Y701011</t>
  </si>
  <si>
    <t>INE102D01028</t>
  </si>
  <si>
    <t>Personal Products</t>
  </si>
  <si>
    <t>INE591G01025</t>
  </si>
  <si>
    <t>INE152A01029</t>
  </si>
  <si>
    <t>INE118D01016</t>
  </si>
  <si>
    <t>Cement &amp; Cement Products</t>
  </si>
  <si>
    <t>INE775A01035</t>
  </si>
  <si>
    <t>INE935N01020</t>
  </si>
  <si>
    <t>INE155A01022</t>
  </si>
  <si>
    <t>INE151A01013</t>
  </si>
  <si>
    <t>Telecom - Services</t>
  </si>
  <si>
    <t>INE669C01036</t>
  </si>
  <si>
    <t>INE255A01020</t>
  </si>
  <si>
    <t>Industrial Products</t>
  </si>
  <si>
    <t>INE967H01025</t>
  </si>
  <si>
    <t>INE092A01019</t>
  </si>
  <si>
    <t>Industrial Manufacturing</t>
  </si>
  <si>
    <t>INE536A01023</t>
  </si>
  <si>
    <t>INE356A01018</t>
  </si>
  <si>
    <t>INE142Z01019</t>
  </si>
  <si>
    <t>b)</t>
  </si>
  <si>
    <t>NIL</t>
  </si>
  <si>
    <t>INE494B04019</t>
  </si>
  <si>
    <t>OTHERS</t>
  </si>
  <si>
    <t>Net Receivable/(payable)</t>
  </si>
  <si>
    <t>Grand Total</t>
  </si>
  <si>
    <t>Quantum Mutual Fund</t>
  </si>
  <si>
    <r>
      <t>Registered Office:</t>
    </r>
    <r>
      <rPr>
        <sz val="11"/>
        <color theme="1"/>
        <rFont val="Calibri"/>
        <family val="2"/>
        <scheme val="minor"/>
      </rPr>
      <t xml:space="preserve"> 1st Floor, Apeejay House, 3 Dinshaw Vachha Road, Backbay Reclamation, Churchgate, Mumbai - 400020, Maharashtra, India</t>
    </r>
  </si>
  <si>
    <t>Toll Free Helpline.: 1800 22 3863 | Tel No.: 91-22-61447800 | E-mail: CustomerCare@QuantumAMC.com | Website: www.QuantumAMC.com</t>
  </si>
  <si>
    <t>Notes:</t>
  </si>
  <si>
    <t>(1)</t>
  </si>
  <si>
    <t>The provisions made for investment in security below investment grade as on September 30, 2025 is NIL &amp; its percentage to NAV is NIL.</t>
  </si>
  <si>
    <t>(2)</t>
  </si>
  <si>
    <t>(3)</t>
  </si>
  <si>
    <t>Option wise per unit Net Asset Value are as follows:</t>
  </si>
  <si>
    <t>Option</t>
  </si>
  <si>
    <t>As on September 30, 2025 (Rs.)</t>
  </si>
  <si>
    <t>Regular Plan Growth Option</t>
  </si>
  <si>
    <t>(4)</t>
  </si>
  <si>
    <t>Bonus declared during the period ended September 30, 2025 - NIL</t>
  </si>
  <si>
    <t>(5)</t>
  </si>
  <si>
    <t>Total outstanding exposure in derivative instruments as on September 30, 2025 - NIL</t>
  </si>
  <si>
    <t>(6)</t>
  </si>
  <si>
    <t>Total Market value of investments in Foreign Securities/American Depository Receipts/Global Depository Receipts as on September 30, 2025 - NIL</t>
  </si>
  <si>
    <t>(7)</t>
  </si>
  <si>
    <t>The Face Value per unit is Rs.10</t>
  </si>
  <si>
    <t>(8)</t>
  </si>
  <si>
    <t>Investment in Fixed Deposits - NIL</t>
  </si>
  <si>
    <t>(9)</t>
  </si>
  <si>
    <t>(10)</t>
  </si>
  <si>
    <t>(11)</t>
  </si>
  <si>
    <t>Details of Repo in Corporate Debt Securities as on September 30, 2025 is NIL</t>
  </si>
  <si>
    <t>*</t>
  </si>
  <si>
    <t>Top ten holdings</t>
  </si>
  <si>
    <t>Riskometer of the Scheme</t>
  </si>
  <si>
    <t>Very High Risk</t>
  </si>
  <si>
    <t>The Risk Level of the Scheme in scheme Risk O Meter is basis it's portfolio as on September 30, 2025</t>
  </si>
  <si>
    <t>The Risk Level of the Benchmark Index in the Risk O Meter is basis it's constituents as on September 30, 2025</t>
  </si>
  <si>
    <t>Annualised Yield to Maturity</t>
  </si>
  <si>
    <t>INE040A01034</t>
  </si>
  <si>
    <t>Banks</t>
  </si>
  <si>
    <t>INE062A01020</t>
  </si>
  <si>
    <t>INE726G01019</t>
  </si>
  <si>
    <t>Insurance</t>
  </si>
  <si>
    <t>INE237A01028</t>
  </si>
  <si>
    <t>INE090A01021</t>
  </si>
  <si>
    <t>INE397D01024</t>
  </si>
  <si>
    <t>INE238A01034</t>
  </si>
  <si>
    <t>INE059A01026</t>
  </si>
  <si>
    <t>Pharmaceuticals &amp; Biotechnology</t>
  </si>
  <si>
    <t>INE575P01011</t>
  </si>
  <si>
    <t>INE296A01032</t>
  </si>
  <si>
    <t>Finance</t>
  </si>
  <si>
    <t>INE115A01026</t>
  </si>
  <si>
    <t>INE030A01027</t>
  </si>
  <si>
    <t>Diversified FMCG</t>
  </si>
  <si>
    <t>INE246F01010</t>
  </si>
  <si>
    <t>Gas</t>
  </si>
  <si>
    <t>INE081A01020</t>
  </si>
  <si>
    <t>Ferrous Metals</t>
  </si>
  <si>
    <t>INE095A01012</t>
  </si>
  <si>
    <t>INE733E01010</t>
  </si>
  <si>
    <t>Power</t>
  </si>
  <si>
    <t>INE752E01010</t>
  </si>
  <si>
    <t>INE089A01031</t>
  </si>
  <si>
    <t>INE918I01026</t>
  </si>
  <si>
    <t>INE280A01028</t>
  </si>
  <si>
    <t>INE795G01014</t>
  </si>
  <si>
    <t>INE123W01016</t>
  </si>
  <si>
    <t>INE021A01026</t>
  </si>
  <si>
    <t>INE721A01047</t>
  </si>
  <si>
    <t>INE239A01024</t>
  </si>
  <si>
    <t>Food Products</t>
  </si>
  <si>
    <t>INE192A01025</t>
  </si>
  <si>
    <t>c)</t>
  </si>
  <si>
    <t>MONEY MARKET INSTRUMENTS</t>
  </si>
  <si>
    <t>Treasury Bills (T-Bill)</t>
  </si>
  <si>
    <t>Commercial Papers (CP)</t>
  </si>
  <si>
    <t>Certificate of Deposits (CD)</t>
  </si>
  <si>
    <t>d)</t>
  </si>
  <si>
    <t>TREPS ^</t>
  </si>
  <si>
    <t>Total of Money Market Instruments</t>
  </si>
  <si>
    <t>^</t>
  </si>
  <si>
    <t>Cash &amp; Cash Equivalents</t>
  </si>
  <si>
    <t>INE216P01012</t>
  </si>
  <si>
    <t>Transport Services</t>
  </si>
  <si>
    <t>Entertainment</t>
  </si>
  <si>
    <t>INE646L01027</t>
  </si>
  <si>
    <t>Commercial Services &amp; Supplies</t>
  </si>
  <si>
    <t>Leisure Services</t>
  </si>
  <si>
    <t>Other Consumer Services</t>
  </si>
  <si>
    <t>INE00LO01017</t>
  </si>
  <si>
    <t>INE136B01020</t>
  </si>
  <si>
    <t>IT - Services</t>
  </si>
  <si>
    <t>INE951I01027</t>
  </si>
  <si>
    <t>INE053A01029</t>
  </si>
  <si>
    <t>INE765G01017</t>
  </si>
  <si>
    <t>Fertilizers &amp; Agrochemicals</t>
  </si>
  <si>
    <t>INE398R01022</t>
  </si>
  <si>
    <t>INE171A01029</t>
  </si>
  <si>
    <t>Total Brokerage for Buying/ Selling of Investments for the month ended September 30, 2025 is NIL</t>
  </si>
  <si>
    <t>IDCW stands for Income Distribution cum Capital Withdrawal</t>
  </si>
  <si>
    <t>MUTUAL FUND UNITS</t>
  </si>
  <si>
    <t>Total of Mutual Fund Units</t>
  </si>
  <si>
    <t>Direct Plan Dir Growth</t>
  </si>
  <si>
    <t>ICICI Prudential Focused Equity Fund - Direct Plan - Growth Option*</t>
  </si>
  <si>
    <t>INF109K018N2</t>
  </si>
  <si>
    <t>Mirae Asset Large Cap Fund - Direct Plan - Growth Option*</t>
  </si>
  <si>
    <t>INF769K01AX2</t>
  </si>
  <si>
    <t>Canara Robeco Large Cap Fund - Direct Plan - Growth Option*</t>
  </si>
  <si>
    <t>INF760K01FR2</t>
  </si>
  <si>
    <t>Kotak Flexicap Fund - Direct Plan - Growth Option*</t>
  </si>
  <si>
    <t>INF174K01LS2</t>
  </si>
  <si>
    <t>DSP Large Cap Fund - Direct Plan - Growth*</t>
  </si>
  <si>
    <t>INF740K01PR3</t>
  </si>
  <si>
    <t>360 ONE Focused Fund-Direct Plan-Growth Option*</t>
  </si>
  <si>
    <t>INF579M01902</t>
  </si>
  <si>
    <t>ICICI Prudential Large &amp; Mid Cap Fund - Direct Plan - Growth Option*</t>
  </si>
  <si>
    <t>INF109K011O5</t>
  </si>
  <si>
    <t>Invesco India Midcap Fund - Direct Plan - Growth Option*</t>
  </si>
  <si>
    <t>INF205K01MV6</t>
  </si>
  <si>
    <t>Quantum Diversified Equity All Cap Active FOF (An Open-Ended Fund of Funds Scheme investing in diversified Equity Schemes across All Market Caps of Mutual Funds)</t>
  </si>
  <si>
    <t>Monthly Portfolio Statement of the Quantum Diversified Equity All Cap Active FOF for the period ended September 30, 2025</t>
  </si>
  <si>
    <t>Direct Plan Dir IDCW</t>
  </si>
  <si>
    <t>Regular Plan IDCW</t>
  </si>
  <si>
    <t>IDCW declared during the period ended September 30, 2025 - NIL</t>
  </si>
  <si>
    <t>Tier I Benchmark Riskometer - BSE 500 TRI</t>
  </si>
  <si>
    <t>INE129A01019</t>
  </si>
  <si>
    <t>INE111A01025</t>
  </si>
  <si>
    <t>INE326A01037</t>
  </si>
  <si>
    <t>INE002A01018</t>
  </si>
  <si>
    <t>INE018A01030</t>
  </si>
  <si>
    <t>Construction</t>
  </si>
  <si>
    <t>INE154A01025</t>
  </si>
  <si>
    <t>INE758T01015</t>
  </si>
  <si>
    <t>Retailing</t>
  </si>
  <si>
    <t>INE044A01036</t>
  </si>
  <si>
    <t>INE481G01011</t>
  </si>
  <si>
    <t>INE263A01024</t>
  </si>
  <si>
    <t>Aerospace &amp; Defense</t>
  </si>
  <si>
    <t>INE038A01020</t>
  </si>
  <si>
    <t>Non - Ferrous Metals</t>
  </si>
  <si>
    <t>INE849A01020</t>
  </si>
  <si>
    <t>INE742F01042</t>
  </si>
  <si>
    <t>Transport Infrastructure</t>
  </si>
  <si>
    <t>INE213A01029</t>
  </si>
  <si>
    <t>Oil</t>
  </si>
  <si>
    <t>INE027H01010</t>
  </si>
  <si>
    <t>INE437A01024</t>
  </si>
  <si>
    <t>Quantum Asset Management Company Private Ltd</t>
  </si>
  <si>
    <t>Total Commission for the month ended September 30, 2025 - Rs.29,248.</t>
  </si>
  <si>
    <t>Quantum Diversified Equity All Cap Active FOF (An Open Ended Equity Fund of Funds Scheme)</t>
  </si>
  <si>
    <t>Monthly Portfolio Statement of the Underlying Schemes of Quantum Diversified Equity All Cap Active FOF for the period ended 30 SEPTEMBER 2025</t>
  </si>
  <si>
    <t>Industry+/Rating</t>
  </si>
  <si>
    <t>Market/ Fair Value (Rs. in Lakhs)</t>
  </si>
  <si>
    <t>HDFC Bank Ltd.</t>
  </si>
  <si>
    <t>ICICI Bank Ltd.</t>
  </si>
  <si>
    <t>Infosys Ltd.</t>
  </si>
  <si>
    <t>Axis Bank Ltd.</t>
  </si>
  <si>
    <t>Bharti Airtel Ltd.</t>
  </si>
  <si>
    <t>Larsen &amp; Toubro Ltd.</t>
  </si>
  <si>
    <t>Eternal Ltd.</t>
  </si>
  <si>
    <t>Reliance Industries Ltd.</t>
  </si>
  <si>
    <t>Mahindra &amp; Mahindra Ltd.</t>
  </si>
  <si>
    <t>State Bank of India</t>
  </si>
  <si>
    <t>Bajaj Finance Ltd.</t>
  </si>
  <si>
    <t>ITC Ltd.</t>
  </si>
  <si>
    <t>NTPC Ltd.</t>
  </si>
  <si>
    <t>InterGlobe Aviation Ltd.</t>
  </si>
  <si>
    <t>Kotak Mahindra Bank Ltd.</t>
  </si>
  <si>
    <t>Maruti Suzuki India Ltd.</t>
  </si>
  <si>
    <t>Sun Pharmaceutical Industries Ltd.</t>
  </si>
  <si>
    <t>Bharat Electronics Ltd.</t>
  </si>
  <si>
    <t>UltraTech Cement Ltd.</t>
  </si>
  <si>
    <t>Cholamandalam Investment and Finance Company Ltd.</t>
  </si>
  <si>
    <t>INE121A01024</t>
  </si>
  <si>
    <t>Titan Company Ltd.</t>
  </si>
  <si>
    <t>Tata Consultancy Services Ltd.</t>
  </si>
  <si>
    <t>Max Financial Services Ltd.</t>
  </si>
  <si>
    <t>INE180A01020</t>
  </si>
  <si>
    <t>SBI Life Insurance Company Ltd.</t>
  </si>
  <si>
    <t>Prestige Estates Projects Ltd.</t>
  </si>
  <si>
    <t>INE811K01011</t>
  </si>
  <si>
    <t>Realty</t>
  </si>
  <si>
    <t>Vedanta Ltd.</t>
  </si>
  <si>
    <t>INE205A01025</t>
  </si>
  <si>
    <t>Diversified Metals</t>
  </si>
  <si>
    <t>AU Small Finance Bank Ltd.</t>
  </si>
  <si>
    <t>INE949L01017</t>
  </si>
  <si>
    <t>Indus Towers Ltd.</t>
  </si>
  <si>
    <t>INE121J01017</t>
  </si>
  <si>
    <t>Cipla Ltd.</t>
  </si>
  <si>
    <t>Phoenix Mills Ltd.</t>
  </si>
  <si>
    <t>INE211B01039</t>
  </si>
  <si>
    <t>Info Edge (India) Ltd.</t>
  </si>
  <si>
    <t>INE663F01032</t>
  </si>
  <si>
    <t>Swiggy Ltd.</t>
  </si>
  <si>
    <t>INE00H001014</t>
  </si>
  <si>
    <t>Tata Motors Ltd.</t>
  </si>
  <si>
    <t>L&amp;T Finance Ltd.</t>
  </si>
  <si>
    <t>INE498L01015</t>
  </si>
  <si>
    <t>Godrej Consumer Products Ltd.</t>
  </si>
  <si>
    <t>Motherson Sumi Wiring India Ltd.</t>
  </si>
  <si>
    <t>INE0FS801015</t>
  </si>
  <si>
    <t>Jindal Steel Ltd.</t>
  </si>
  <si>
    <t>INE749A01030</t>
  </si>
  <si>
    <t>Pidilite Industries Ltd.</t>
  </si>
  <si>
    <t>INE318A01026</t>
  </si>
  <si>
    <t>Samvardhana Motherson International Ltd.</t>
  </si>
  <si>
    <t>Life Insurance Corporation of India</t>
  </si>
  <si>
    <t>INE0J1Y01017</t>
  </si>
  <si>
    <t>HDFC Asset Management Company Ltd.</t>
  </si>
  <si>
    <t>INE127D01025</t>
  </si>
  <si>
    <t>BSE Ltd.</t>
  </si>
  <si>
    <t>INE118H01025</t>
  </si>
  <si>
    <t>Trent Ltd.</t>
  </si>
  <si>
    <t>Hindustan Unilever Ltd.</t>
  </si>
  <si>
    <t>Max Healthcare Institute Ltd.</t>
  </si>
  <si>
    <t>Tata Steel Ltd.</t>
  </si>
  <si>
    <t>HCL Technologies Ltd.</t>
  </si>
  <si>
    <t>CG Power and Industrial Solutions Ltd.</t>
  </si>
  <si>
    <t>INE067A01029</t>
  </si>
  <si>
    <t>TVS Motor Company Ltd.</t>
  </si>
  <si>
    <t>Oil &amp; Natural Gas Corporation Ltd.</t>
  </si>
  <si>
    <t>SRF Ltd.</t>
  </si>
  <si>
    <t>INE647A01010</t>
  </si>
  <si>
    <t>Indian Hotels Co. Ltd.</t>
  </si>
  <si>
    <t>Britannia Industries Ltd.</t>
  </si>
  <si>
    <t>INE216A01030</t>
  </si>
  <si>
    <t>Glenmark Pharmaceuticals Ltd.</t>
  </si>
  <si>
    <t>INE935A01035</t>
  </si>
  <si>
    <t>GAIL (India) Ltd.</t>
  </si>
  <si>
    <t>Lupin Ltd.</t>
  </si>
  <si>
    <t>Premier Energies Ltd.</t>
  </si>
  <si>
    <t>INE0BS701011</t>
  </si>
  <si>
    <t>Cohance Lifesciences Ltd.</t>
  </si>
  <si>
    <t>INE03QK01018</t>
  </si>
  <si>
    <t>J.K. Cement Ltd.</t>
  </si>
  <si>
    <t>INE823G01014</t>
  </si>
  <si>
    <t>Divi's Laboratories Ltd.</t>
  </si>
  <si>
    <t>INE361B01024</t>
  </si>
  <si>
    <t>360 ONE WAM Ltd.</t>
  </si>
  <si>
    <t>INE466L01038</t>
  </si>
  <si>
    <t>Cummins India Ltd.</t>
  </si>
  <si>
    <t>INE298A01020</t>
  </si>
  <si>
    <t>Global Health Ltd.</t>
  </si>
  <si>
    <t>INE474Q01031</t>
  </si>
  <si>
    <t>Federal Bank Ltd.</t>
  </si>
  <si>
    <t>Apollo Hospitals Enterprise Ltd.</t>
  </si>
  <si>
    <t>Sai Life Sciences Ltd.</t>
  </si>
  <si>
    <t>INE570L01029</t>
  </si>
  <si>
    <t>Adani Ports and Special Economic Zone Ltd.</t>
  </si>
  <si>
    <t>Bharat Forge Ltd.</t>
  </si>
  <si>
    <t>INE465A01025</t>
  </si>
  <si>
    <t>Dixon Technologies (India) Ltd.</t>
  </si>
  <si>
    <t>Tech Mahindra Ltd.</t>
  </si>
  <si>
    <t>Petronet LNG Ltd.</t>
  </si>
  <si>
    <t>INE347G01014</t>
  </si>
  <si>
    <t>Avenue Supermarts Ltd.</t>
  </si>
  <si>
    <t>INE192R01011</t>
  </si>
  <si>
    <t>Varun Beverages Ltd.</t>
  </si>
  <si>
    <t>INE200M01039</t>
  </si>
  <si>
    <t>Beverages</t>
  </si>
  <si>
    <t>Hero MotoCorp Ltd.</t>
  </si>
  <si>
    <t>FSN E-Commerce Ventures Ltd.</t>
  </si>
  <si>
    <t>INE388Y01029</t>
  </si>
  <si>
    <t>Ambuja Cements Ltd.</t>
  </si>
  <si>
    <t>INE079A01024</t>
  </si>
  <si>
    <t>Hexaware Technologies Ltd.</t>
  </si>
  <si>
    <t>INE093A01041</t>
  </si>
  <si>
    <t>Solar Industries India Ltd.</t>
  </si>
  <si>
    <t>INE343H01029</t>
  </si>
  <si>
    <t>REC Ltd.</t>
  </si>
  <si>
    <t>INE020B01018</t>
  </si>
  <si>
    <t>Power Finance Corporation Ltd.</t>
  </si>
  <si>
    <t>INE134E01011</t>
  </si>
  <si>
    <t>Hyundai Motor India Ltd.</t>
  </si>
  <si>
    <t>HDFC Life Insurance Company Ltd.</t>
  </si>
  <si>
    <t>ICICI Lombard General Insurance Company Ltd.</t>
  </si>
  <si>
    <t>Crompton Greaves Consumer Electricals Ltd.</t>
  </si>
  <si>
    <t>Aavas Financiers Ltd.</t>
  </si>
  <si>
    <t>Zydus Lifesciences Ltd.</t>
  </si>
  <si>
    <t>INE010B01027</t>
  </si>
  <si>
    <t>GE Vernova T&amp;D India Ltd.</t>
  </si>
  <si>
    <t>INE200A01026</t>
  </si>
  <si>
    <t>Aegis Vopak Terminals Ltd.</t>
  </si>
  <si>
    <t>INE0INX01018</t>
  </si>
  <si>
    <t>Sumitomo Chemical India Ltd.</t>
  </si>
  <si>
    <t>INE258G01013</t>
  </si>
  <si>
    <t>SBI Cards and Payment Services Ltd.</t>
  </si>
  <si>
    <t>INE018E01016</t>
  </si>
  <si>
    <t>Sona BLW Precision Forgings Ltd.</t>
  </si>
  <si>
    <t>INE073K01018</t>
  </si>
  <si>
    <t>Vishal Mega Mart Ltd.</t>
  </si>
  <si>
    <t>INE01EA01019</t>
  </si>
  <si>
    <t>Eicher Motors Ltd.</t>
  </si>
  <si>
    <t>Cholamandalam Financial Holdings Ltd.</t>
  </si>
  <si>
    <t>INE149A01033</t>
  </si>
  <si>
    <t>PI Industries Ltd.</t>
  </si>
  <si>
    <t>INE603J01030</t>
  </si>
  <si>
    <t>Syngene International Ltd.</t>
  </si>
  <si>
    <t>Hindalco Industries Ltd.</t>
  </si>
  <si>
    <t>Amber Enterprises India Ltd.</t>
  </si>
  <si>
    <t>INE371P01015</t>
  </si>
  <si>
    <t>IndusInd Bank Ltd.</t>
  </si>
  <si>
    <t>Bharat Petroleum Corporation Ltd.</t>
  </si>
  <si>
    <t>INE029A01011</t>
  </si>
  <si>
    <t>Asian Paints Ltd.</t>
  </si>
  <si>
    <t>Shriram Finance Ltd.</t>
  </si>
  <si>
    <t>APL Apollo Tubes Ltd.</t>
  </si>
  <si>
    <t>INE702C01027</t>
  </si>
  <si>
    <t>Timken India Ltd.</t>
  </si>
  <si>
    <t>INE325A01013</t>
  </si>
  <si>
    <t>Tata Consumer Products Ltd.</t>
  </si>
  <si>
    <t>Aditya Infotech Ltd.</t>
  </si>
  <si>
    <t>INE819V01029</t>
  </si>
  <si>
    <t>Ethos Ltd.</t>
  </si>
  <si>
    <t>INE04TZ01018</t>
  </si>
  <si>
    <t>SIS Ltd.</t>
  </si>
  <si>
    <t>INE285J01028</t>
  </si>
  <si>
    <t>The Ramco Cements Ltd.</t>
  </si>
  <si>
    <t>INE331A01037</t>
  </si>
  <si>
    <t>United Breweries Ltd.</t>
  </si>
  <si>
    <t>INE686F01025</t>
  </si>
  <si>
    <t>Thermax Ltd.</t>
  </si>
  <si>
    <t>Mankind Pharma Ltd.</t>
  </si>
  <si>
    <t>INE634S01028</t>
  </si>
  <si>
    <t>Alkem Laboratories Ltd.</t>
  </si>
  <si>
    <t>INE540L01014</t>
  </si>
  <si>
    <t>AIA Engineering Ltd.</t>
  </si>
  <si>
    <t>INE212H01026</t>
  </si>
  <si>
    <t>Bharti Hexacom Ltd.</t>
  </si>
  <si>
    <t>INE343G01021</t>
  </si>
  <si>
    <t>Dr. Agarwal's Health Care Ltd.</t>
  </si>
  <si>
    <t>INE943P01029</t>
  </si>
  <si>
    <t>Kaynes Technology India Ltd.</t>
  </si>
  <si>
    <t>INE918Z01012</t>
  </si>
  <si>
    <t>Balkrishna Industries Ltd.</t>
  </si>
  <si>
    <t>INE787D01026</t>
  </si>
  <si>
    <t>Apar Industries Ltd.</t>
  </si>
  <si>
    <t>INE372A01015</t>
  </si>
  <si>
    <t>One 97 Communications Ltd.</t>
  </si>
  <si>
    <t>INE982J01020</t>
  </si>
  <si>
    <t>Financial Technology (Fintech)</t>
  </si>
  <si>
    <t>Blue Star Ltd.</t>
  </si>
  <si>
    <t>INE472A01039</t>
  </si>
  <si>
    <t>Page Industries Ltd.</t>
  </si>
  <si>
    <t>INE761H01022</t>
  </si>
  <si>
    <t>Textiles &amp; Apparels</t>
  </si>
  <si>
    <t>HDB Financial Services Ltd.</t>
  </si>
  <si>
    <t>INE756I01012</t>
  </si>
  <si>
    <t>JSW Energy Ltd.</t>
  </si>
  <si>
    <t>INE121E01018</t>
  </si>
  <si>
    <t>Gland Pharma Ltd.</t>
  </si>
  <si>
    <t>INE068V01023</t>
  </si>
  <si>
    <t>Craftsman Automation Ltd.</t>
  </si>
  <si>
    <t>Go Digit General Insurance Ltd.</t>
  </si>
  <si>
    <t>INE03JT01014</t>
  </si>
  <si>
    <t>Jubilant Ingrevia Ltd.</t>
  </si>
  <si>
    <t>INE0BY001018</t>
  </si>
  <si>
    <t>Power Grid Corporation of India Ltd.</t>
  </si>
  <si>
    <t>PB Fintech Ltd.</t>
  </si>
  <si>
    <t>INE417T01026</t>
  </si>
  <si>
    <t>MRF Ltd.</t>
  </si>
  <si>
    <t>INE883A01011</t>
  </si>
  <si>
    <t>Dalmia Bharat Ltd.</t>
  </si>
  <si>
    <t>INE00R701025</t>
  </si>
  <si>
    <t>United Spirits Ltd.</t>
  </si>
  <si>
    <t>INE854D01024</t>
  </si>
  <si>
    <t>Sobha Ltd.</t>
  </si>
  <si>
    <t>INE671H01015</t>
  </si>
  <si>
    <t>Coforge Ltd.</t>
  </si>
  <si>
    <t>Hitachi Energy India Ltd.</t>
  </si>
  <si>
    <t>Ipca Laboratories Ltd.</t>
  </si>
  <si>
    <t>INE571A01038</t>
  </si>
  <si>
    <t>Tata Power Co. Ltd.</t>
  </si>
  <si>
    <t>INE245A01021</t>
  </si>
  <si>
    <t>Bajaj Auto Ltd.</t>
  </si>
  <si>
    <t>Torrent Pharmaceuticals Ltd.</t>
  </si>
  <si>
    <t>INE685A01028</t>
  </si>
  <si>
    <t>Dr. Reddy's Laboratories Ltd.</t>
  </si>
  <si>
    <t>Hindustan Aeronautics Ltd.</t>
  </si>
  <si>
    <t>INE066F01020</t>
  </si>
  <si>
    <t>UNO Minda Ltd.</t>
  </si>
  <si>
    <t>INE405E01023</t>
  </si>
  <si>
    <t>Bansal Wire Industries Ltd.</t>
  </si>
  <si>
    <t>INE0B9K01025</t>
  </si>
  <si>
    <t>Astral Ltd.</t>
  </si>
  <si>
    <t>INE006I01046</t>
  </si>
  <si>
    <t>UPL Ltd.</t>
  </si>
  <si>
    <t>INE628A01036</t>
  </si>
  <si>
    <t>Indian Oil Corporation Ltd.</t>
  </si>
  <si>
    <t>INE242A01010</t>
  </si>
  <si>
    <t>Alembic Pharmaceuticals Ltd.</t>
  </si>
  <si>
    <t>INE901L01018</t>
  </si>
  <si>
    <t>Cyient Ltd.</t>
  </si>
  <si>
    <t>Innova Captab Ltd.</t>
  </si>
  <si>
    <t>INE0DUT01020</t>
  </si>
  <si>
    <t>Oberoi Realty Ltd.</t>
  </si>
  <si>
    <t>INE093I01010</t>
  </si>
  <si>
    <t>Krishna Institute of Medical Sciences Ltd.</t>
  </si>
  <si>
    <t>BEML Ltd.</t>
  </si>
  <si>
    <t>INE258A01016</t>
  </si>
  <si>
    <t>Agricultural, Commercial &amp; Construction Vehicles</t>
  </si>
  <si>
    <t>Kec International Ltd.</t>
  </si>
  <si>
    <t>INE389H01022</t>
  </si>
  <si>
    <t>Bajaj Finserv Ltd.</t>
  </si>
  <si>
    <t>Max Estates Ltd.</t>
  </si>
  <si>
    <t>INE03EI01018</t>
  </si>
  <si>
    <t>Container Corporation of India Ltd.</t>
  </si>
  <si>
    <t>Indraprastha Gas Ltd.</t>
  </si>
  <si>
    <t>INE203G01027</t>
  </si>
  <si>
    <t>Siemens Ltd.</t>
  </si>
  <si>
    <t>INE003A01024</t>
  </si>
  <si>
    <t>Kalpataru Projects International Ltd.</t>
  </si>
  <si>
    <t>INE220B01022</t>
  </si>
  <si>
    <t>Tata Chemicals Ltd.</t>
  </si>
  <si>
    <t>Coromandel International Ltd.</t>
  </si>
  <si>
    <t>INE169A01031</t>
  </si>
  <si>
    <t>Shree Cement Ltd.</t>
  </si>
  <si>
    <t>INE070A01015</t>
  </si>
  <si>
    <t>Carborundum Universal Ltd.</t>
  </si>
  <si>
    <t>INE120A01034</t>
  </si>
  <si>
    <t>Emcure Pharmaceuticals Ltd.</t>
  </si>
  <si>
    <t>INE168P01015</t>
  </si>
  <si>
    <t>Abbott India Ltd.</t>
  </si>
  <si>
    <t>INE358A01014</t>
  </si>
  <si>
    <t>Aurobindo Pharma Ltd.</t>
  </si>
  <si>
    <t>INE406A01037</t>
  </si>
  <si>
    <t>Sonata Software Ltd.</t>
  </si>
  <si>
    <t>INE269A01021</t>
  </si>
  <si>
    <t>Nestle India Ltd.</t>
  </si>
  <si>
    <t>Tata Communications Ltd.</t>
  </si>
  <si>
    <t>Apollo Tyres Ltd.</t>
  </si>
  <si>
    <t>INE438A01022</t>
  </si>
  <si>
    <t>Hindustan Petroleum Corporation Ltd.</t>
  </si>
  <si>
    <t>INE094A01015</t>
  </si>
  <si>
    <t>Siemens Energy India Ltd.</t>
  </si>
  <si>
    <t>INE1NPP01017</t>
  </si>
  <si>
    <t>Gujarat Gas Ltd.</t>
  </si>
  <si>
    <t>INE844O01030</t>
  </si>
  <si>
    <t>Multi Commodity Exchange of India Ltd.</t>
  </si>
  <si>
    <t>INE745G01035</t>
  </si>
  <si>
    <t>Wipro Ltd.</t>
  </si>
  <si>
    <t>Dabur India Ltd.</t>
  </si>
  <si>
    <t>INE016A01026</t>
  </si>
  <si>
    <t>Rategain Travel Technologies Ltd.</t>
  </si>
  <si>
    <t>INE0CLI01024</t>
  </si>
  <si>
    <t>Mahindra &amp; Mahindra Financial Services Ltd.</t>
  </si>
  <si>
    <t>INE774D01024</t>
  </si>
  <si>
    <t>Lodha Developers Ltd.</t>
  </si>
  <si>
    <t>INE670K01029</t>
  </si>
  <si>
    <t>Star Health and Allied Insurance Company Ltd.</t>
  </si>
  <si>
    <t>Sun TV Network Ltd.</t>
  </si>
  <si>
    <t>INE424H01027</t>
  </si>
  <si>
    <t>Indian Energy Exchange Ltd.</t>
  </si>
  <si>
    <t>INE022Q01020</t>
  </si>
  <si>
    <t>ACC Ltd.</t>
  </si>
  <si>
    <t>INE012A01025</t>
  </si>
  <si>
    <t>AWL Agri Business Ltd.</t>
  </si>
  <si>
    <t>INE699H01024</t>
  </si>
  <si>
    <t>Ratnamani Metals &amp; Tubes Ltd.</t>
  </si>
  <si>
    <t>INE703B01027</t>
  </si>
  <si>
    <t>Bharti Airtel Limited</t>
  </si>
  <si>
    <t>IN9397D01014</t>
  </si>
  <si>
    <t>EPL Ltd.</t>
  </si>
  <si>
    <t>Havells India Ltd.</t>
  </si>
  <si>
    <t>Grindwell Norton Ltd.</t>
  </si>
  <si>
    <t>Titagarh Rail Systems Ltd.</t>
  </si>
  <si>
    <t>INE615H01020</t>
  </si>
  <si>
    <t>V-Guard Industries Ltd.</t>
  </si>
  <si>
    <t>Indian Railway Catering And Tourism Corporation Ltd.</t>
  </si>
  <si>
    <t>INE335Y01020</t>
  </si>
  <si>
    <t>NTPC Green Energy Ltd.</t>
  </si>
  <si>
    <t>INE0ONG01011</t>
  </si>
  <si>
    <t>NCC Ltd.</t>
  </si>
  <si>
    <t>INE868B01028</t>
  </si>
  <si>
    <t>CIE Automotive India Ltd.</t>
  </si>
  <si>
    <t>INE536H01010</t>
  </si>
  <si>
    <t>Torrent Power Ltd.</t>
  </si>
  <si>
    <t>INE813H01021</t>
  </si>
  <si>
    <t>Biocon Ltd.</t>
  </si>
  <si>
    <t>INE376G01013</t>
  </si>
  <si>
    <t>ICICI Prudential Life Insurance Company Ltd.</t>
  </si>
  <si>
    <t>ABB India Ltd.</t>
  </si>
  <si>
    <t>LTIMindtree Ltd.</t>
  </si>
  <si>
    <t>INE214T01019</t>
  </si>
  <si>
    <t>Restaurant Brands Asia Ltd.</t>
  </si>
  <si>
    <t>INE07T201019</t>
  </si>
  <si>
    <t>Pricol Ltd.</t>
  </si>
  <si>
    <t>INE726V01018</t>
  </si>
  <si>
    <t>Oil India Ltd.</t>
  </si>
  <si>
    <t>INE274J01014</t>
  </si>
  <si>
    <t>Chemplast Sanmar Ltd.</t>
  </si>
  <si>
    <t>INE488A01050</t>
  </si>
  <si>
    <t>Tube Investments of India Ltd.</t>
  </si>
  <si>
    <t>INE974X01010</t>
  </si>
  <si>
    <t>Gujarat State Petronet Ltd.</t>
  </si>
  <si>
    <t>Glaxosmithkline Pharmaceuticals Ltd.</t>
  </si>
  <si>
    <t>INE159A01016</t>
  </si>
  <si>
    <t>NMDC Ltd.</t>
  </si>
  <si>
    <t>INE584A01023</t>
  </si>
  <si>
    <t>Minerals &amp; Mining</t>
  </si>
  <si>
    <t>Gujarat Narmada Valley Fertilizers and Chemicals Ltd.</t>
  </si>
  <si>
    <t>INE113A01013</t>
  </si>
  <si>
    <t>Indiamart Intermesh Ltd.</t>
  </si>
  <si>
    <t>INE933S01016</t>
  </si>
  <si>
    <t>Suprajit Engineering Ltd.</t>
  </si>
  <si>
    <t>INE399C01030</t>
  </si>
  <si>
    <t>Jubilant Foodworks Ltd.</t>
  </si>
  <si>
    <t>INE797F01020</t>
  </si>
  <si>
    <t>Orient Electric Ltd.</t>
  </si>
  <si>
    <t>Nuvoco Vistas Corporation Ltd.</t>
  </si>
  <si>
    <t>International Gemmological Institute (India) Ltd.</t>
  </si>
  <si>
    <t>INE0Q9301021</t>
  </si>
  <si>
    <t>Gujarat Fluorochemicals Ltd.</t>
  </si>
  <si>
    <t>INE09N301011</t>
  </si>
  <si>
    <t>General Insurance Corporation of India</t>
  </si>
  <si>
    <t>INE481Y01014</t>
  </si>
  <si>
    <t>MphasiS Ltd.</t>
  </si>
  <si>
    <t>Zee Entertainment Enterprises Ltd.</t>
  </si>
  <si>
    <t>INE256A01028</t>
  </si>
  <si>
    <t>Vedant Fashions Ltd.</t>
  </si>
  <si>
    <t>INE825V01034</t>
  </si>
  <si>
    <t>Honeywell Automation India Ltd.</t>
  </si>
  <si>
    <t>INE671A01010</t>
  </si>
  <si>
    <t>KSB Ltd.</t>
  </si>
  <si>
    <t>INE999A01023</t>
  </si>
  <si>
    <t>Rain Industries Ltd</t>
  </si>
  <si>
    <t>INE855B01025</t>
  </si>
  <si>
    <t>Brainbees Solutions Ltd.</t>
  </si>
  <si>
    <t>INE02RE01045</t>
  </si>
  <si>
    <t>National Securities Depository Ltd.</t>
  </si>
  <si>
    <t>INE301O01023</t>
  </si>
  <si>
    <t>LIC Housing Finance Ltd.</t>
  </si>
  <si>
    <t>Procter &amp; Gamble Hygiene &amp; Health Care Ltd.</t>
  </si>
  <si>
    <t>INE179A01014</t>
  </si>
  <si>
    <t>Divgi Torqtransfer Systems Ltd.</t>
  </si>
  <si>
    <t>INE753U01022</t>
  </si>
  <si>
    <t>Debt Instruments</t>
  </si>
  <si>
    <t>(a)Listed/ Awaiting listing on Stock Exchange</t>
  </si>
  <si>
    <t>(i)Non-Convertible Debentures/Bonds</t>
  </si>
  <si>
    <t>Money Market Instruments</t>
  </si>
  <si>
    <t>Treasury Bills(T-Bill)</t>
  </si>
  <si>
    <t>91 Days Treasury Bills</t>
  </si>
  <si>
    <t>IN002025X158</t>
  </si>
  <si>
    <t>Sovereign</t>
  </si>
  <si>
    <t>IN002025X174</t>
  </si>
  <si>
    <t>364 Days Treasury Bills</t>
  </si>
  <si>
    <t>IN002024Z339</t>
  </si>
  <si>
    <t>IN002024Z313</t>
  </si>
  <si>
    <t>TREPs</t>
  </si>
  <si>
    <t>Others</t>
  </si>
  <si>
    <t>Mutual Fund Units</t>
  </si>
  <si>
    <t>Kotak Liquid Direct Growth</t>
  </si>
  <si>
    <t>INF174K01NE8</t>
  </si>
  <si>
    <t>Mutual Fund</t>
  </si>
  <si>
    <t>Mirae Asset Liquid Fund-Direct Plan-Growth</t>
  </si>
  <si>
    <t>INF769K01CM1</t>
  </si>
  <si>
    <t>Other</t>
  </si>
  <si>
    <t>Cash Margin - Derivatives</t>
  </si>
  <si>
    <t>Cash &amp; Cash Receivable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</si>
</sst>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###,##0"/>
    <numFmt numFmtId="166" formatCode="##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name val="Calibri"/>
    </font>
    <font>
      <b/>
      <sz val="10"/>
      <name val="Arial"/>
    </font>
    <font>
      <sz val="11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DAEEF3"/>
        <bgColor indexed="64"/>
      </patternFill>
    </fill>
  </fills>
  <borders count="8">
    <border>
      <left/>
      <right/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 applyAlignment="1">
      <alignment wrapText="1"/>
    </xf>
    <xf numFmtId="0" fontId="1" fillId="0" borderId="6" xfId="0" applyFont="1" applyBorder="1" applyAlignment="1">
      <alignment wrapText="1"/>
    </xf>
    <xf numFmtId="0" fontId="0" fillId="0" borderId="6" xfId="0" applyBorder="1"/>
    <xf numFmtId="0" fontId="0" fillId="0" borderId="4" xfId="0" applyBorder="1" applyAlignment="1">
      <alignment wrapText="1"/>
    </xf>
    <xf numFmtId="0" fontId="0" fillId="0" borderId="6" xfId="0" applyBorder="1" applyAlignment="1">
      <alignment horizontal="center" wrapText="1"/>
    </xf>
    <xf numFmtId="0" fontId="0" fillId="0" borderId="6" xfId="0" applyBorder="1" applyAlignment="1">
      <alignment wrapText="1"/>
    </xf>
    <xf numFmtId="0" fontId="1" fillId="0" borderId="6" xfId="0" applyFont="1" applyBorder="1" applyAlignment="1">
      <alignment horizontal="center" wrapText="1"/>
    </xf>
    <xf numFmtId="165" fontId="0" fillId="0" borderId="6" xfId="0" applyNumberFormat="1" applyBorder="1" applyAlignment="1">
      <alignment wrapText="1"/>
    </xf>
    <xf numFmtId="166" fontId="0" fillId="0" borderId="6" xfId="0" applyNumberFormat="1" applyBorder="1" applyAlignment="1">
      <alignment wrapText="1"/>
    </xf>
    <xf numFmtId="10" fontId="0" fillId="0" borderId="6" xfId="0" applyNumberFormat="1" applyBorder="1" applyAlignment="1">
      <alignment wrapText="1"/>
    </xf>
    <xf numFmtId="166" fontId="1" fillId="0" borderId="6" xfId="0" applyNumberFormat="1" applyFont="1" applyBorder="1" applyAlignment="1">
      <alignment wrapText="1"/>
    </xf>
    <xf numFmtId="10" fontId="1" fillId="0" borderId="6" xfId="0" applyNumberFormat="1" applyFont="1" applyBorder="1" applyAlignment="1">
      <alignment wrapText="1"/>
    </xf>
    <xf numFmtId="0" fontId="1" fillId="2" borderId="7" xfId="0" applyFont="1" applyFill="1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1" xfId="0" quotePrefix="1" applyBorder="1" applyAlignment="1">
      <alignment wrapText="1"/>
    </xf>
    <xf numFmtId="0" fontId="0" fillId="0" borderId="2" xfId="0" applyBorder="1" applyAlignment="1">
      <alignment wrapText="1"/>
    </xf>
    <xf numFmtId="0" fontId="0" fillId="0" borderId="5" xfId="0" applyBorder="1" applyAlignment="1">
      <alignment wrapText="1"/>
    </xf>
    <xf numFmtId="0" fontId="1" fillId="0" borderId="6" xfId="0" applyFont="1" applyBorder="1" applyAlignment="1">
      <alignment vertical="top" wrapText="1"/>
    </xf>
    <xf numFmtId="0" fontId="0" fillId="0" borderId="0" xfId="0" applyAlignment="1">
      <alignment vertical="top"/>
    </xf>
    <xf numFmtId="0" fontId="0" fillId="0" borderId="0" xfId="0" applyAlignment="1">
      <alignment horizontal="left" wrapText="1"/>
    </xf>
    <xf numFmtId="0" fontId="0" fillId="0" borderId="2" xfId="0" applyBorder="1" applyAlignment="1">
      <alignment horizontal="left" wrapText="1"/>
    </xf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0" fillId="0" borderId="2" xfId="0" applyBorder="1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1" fillId="2" borderId="7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2" fillId="0" borderId="7" xfId="0" applyFont="1" applyBorder="1" applyAlignment="1">
      <alignment horizontal="center"/>
    </xf>
    <xf numFmtId="0" fontId="2" fillId="0" borderId="7" xfId="0" applyFont="1" applyBorder="1" applyAlignment="1">
      <alignment horizontal="center" wrapText="1"/>
    </xf>
    <xf numFmtId="0" fontId="3" fillId="0" borderId="7" xfId="0" applyFont="1" applyBorder="1" applyAlignment="1">
      <alignment horizontal="left" wrapText="1"/>
    </xf>
    <xf numFmtId="0" fontId="3" fillId="0" borderId="7" xfId="0" applyFont="1" applyBorder="1" applyAlignment="1">
      <alignment horizontal="right" wrapText="1"/>
    </xf>
    <xf numFmtId="3" fontId="4" fillId="0" borderId="7" xfId="0" applyNumberFormat="1" applyFont="1" applyBorder="1" applyAlignment="1">
      <alignment horizontal="right" wrapText="1"/>
    </xf>
    <xf numFmtId="0" fontId="5" fillId="0" borderId="7" xfId="0" applyFont="1" applyBorder="1" applyAlignment="1">
      <alignment horizontal="left" wrapText="1"/>
    </xf>
    <xf numFmtId="0" fontId="4" fillId="0" borderId="7" xfId="0" applyFont="1" applyBorder="1" applyAlignment="1">
      <alignment horizontal="left"/>
    </xf>
    <xf numFmtId="4" fontId="4" fillId="0" borderId="7" xfId="0" applyNumberFormat="1" applyFont="1" applyBorder="1" applyAlignment="1">
      <alignment horizontal="right" wrapText="1"/>
    </xf>
    <xf numFmtId="10" fontId="4" fillId="0" borderId="7" xfId="0" applyNumberFormat="1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67</xdr:row>
      <xdr:rowOff>0</xdr:rowOff>
    </xdr:from>
    <xdr:to>
      <xdr:col>1</xdr:col>
      <xdr:colOff>3533588</xdr:colOff>
      <xdr:row>80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0355AD3-59BA-45AB-81C7-8E2CA0F060C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9250" y="12484100"/>
          <a:ext cx="3536950" cy="2393950"/>
        </a:xfrm>
        <a:prstGeom prst="rect">
          <a:avLst/>
        </a:prstGeom>
      </xdr:spPr>
    </xdr:pic>
    <xdr:clientData/>
  </xdr:twoCellAnchor>
  <xdr:twoCellAnchor editAs="oneCell">
    <xdr:from>
      <xdr:col>3</xdr:col>
      <xdr:colOff>356525</xdr:colOff>
      <xdr:row>67</xdr:row>
      <xdr:rowOff>0</xdr:rowOff>
    </xdr:from>
    <xdr:to>
      <xdr:col>5</xdr:col>
      <xdr:colOff>750225</xdr:colOff>
      <xdr:row>80</xdr:row>
      <xdr:rowOff>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137C9673-DE57-4C1D-9DCE-94746DF1F09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30175" y="12484100"/>
          <a:ext cx="3536950" cy="23939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884FC7-B6F1-4E40-B655-78FC04B060E0}">
  <dimension ref="A1:G346"/>
  <sheetViews>
    <sheetView tabSelected="1" zoomScale="85" zoomScaleNormal="85" workbookViewId="0">
      <selection activeCell="H86" sqref="H86"/>
    </sheetView>
  </sheetViews>
  <sheetFormatPr defaultRowHeight="14.4" x14ac:dyDescent="0.3"/>
  <cols>
    <col min="1" max="1" width="5" customWidth="1"/>
    <col min="2" max="2" width="58.88671875" bestFit="1" customWidth="1"/>
    <col min="3" max="4" width="17" customWidth="1"/>
    <col min="5" max="5" width="28" customWidth="1"/>
    <col min="6" max="7" width="17" customWidth="1"/>
  </cols>
  <sheetData>
    <row r="1" spans="1:7" x14ac:dyDescent="0.3">
      <c r="A1" s="25" t="s">
        <v>59</v>
      </c>
      <c r="B1" s="26"/>
      <c r="C1" s="26"/>
      <c r="D1" s="26"/>
      <c r="E1" s="26"/>
      <c r="F1" s="26"/>
      <c r="G1" s="27"/>
    </row>
    <row r="2" spans="1:7" x14ac:dyDescent="0.3">
      <c r="A2" s="28"/>
      <c r="B2" s="29"/>
      <c r="C2" s="29"/>
      <c r="D2" s="29"/>
      <c r="E2" s="29"/>
      <c r="F2" s="29"/>
      <c r="G2" s="30"/>
    </row>
    <row r="3" spans="1:7" x14ac:dyDescent="0.3">
      <c r="A3" s="25" t="s">
        <v>202</v>
      </c>
      <c r="B3" s="26"/>
      <c r="C3" s="26"/>
      <c r="D3" s="26"/>
      <c r="E3" s="26"/>
      <c r="F3" s="26"/>
      <c r="G3" s="27"/>
    </row>
    <row r="4" spans="1:7" x14ac:dyDescent="0.3">
      <c r="A4" s="25" t="s">
        <v>60</v>
      </c>
      <c r="B4" s="26"/>
      <c r="C4" s="26"/>
      <c r="D4" s="26"/>
      <c r="E4" s="26"/>
      <c r="F4" s="26"/>
      <c r="G4" s="27"/>
    </row>
    <row r="5" spans="1:7" x14ac:dyDescent="0.3">
      <c r="A5" s="31" t="s">
        <v>61</v>
      </c>
      <c r="B5" s="32"/>
      <c r="C5" s="32"/>
      <c r="D5" s="32"/>
      <c r="E5" s="32"/>
      <c r="F5" s="32"/>
      <c r="G5" s="33"/>
    </row>
    <row r="6" spans="1:7" x14ac:dyDescent="0.3">
      <c r="A6" s="28"/>
      <c r="B6" s="29"/>
      <c r="C6" s="29"/>
      <c r="D6" s="29"/>
      <c r="E6" s="29"/>
      <c r="F6" s="29"/>
      <c r="G6" s="30"/>
    </row>
    <row r="7" spans="1:7" x14ac:dyDescent="0.3">
      <c r="A7" s="25" t="s">
        <v>174</v>
      </c>
      <c r="B7" s="26"/>
      <c r="C7" s="26"/>
      <c r="D7" s="26"/>
      <c r="E7" s="26"/>
      <c r="F7" s="26"/>
      <c r="G7" s="27"/>
    </row>
    <row r="8" spans="1:7" x14ac:dyDescent="0.3">
      <c r="A8" s="28"/>
      <c r="B8" s="29"/>
      <c r="C8" s="29"/>
      <c r="D8" s="29"/>
      <c r="E8" s="29"/>
      <c r="F8" s="29"/>
      <c r="G8" s="30"/>
    </row>
    <row r="9" spans="1:7" x14ac:dyDescent="0.3">
      <c r="A9" s="25" t="s">
        <v>175</v>
      </c>
      <c r="B9" s="26"/>
      <c r="C9" s="26"/>
      <c r="D9" s="26"/>
      <c r="E9" s="26"/>
      <c r="F9" s="26"/>
      <c r="G9" s="27"/>
    </row>
    <row r="10" spans="1:7" x14ac:dyDescent="0.3">
      <c r="A10" s="34"/>
      <c r="B10" s="35"/>
      <c r="C10" s="35"/>
      <c r="D10" s="35"/>
      <c r="E10" s="35"/>
      <c r="F10" s="35"/>
      <c r="G10" s="36"/>
    </row>
    <row r="11" spans="1:7" s="22" customFormat="1" ht="40.5" customHeight="1" x14ac:dyDescent="0.3">
      <c r="A11" s="21" t="s">
        <v>0</v>
      </c>
      <c r="B11" s="21" t="s">
        <v>1</v>
      </c>
      <c r="C11" s="21" t="s">
        <v>2</v>
      </c>
      <c r="D11" s="21" t="s">
        <v>3</v>
      </c>
      <c r="E11" s="21" t="s">
        <v>4</v>
      </c>
      <c r="F11" s="21" t="s">
        <v>5</v>
      </c>
      <c r="G11" s="21" t="s">
        <v>91</v>
      </c>
    </row>
    <row r="12" spans="1:7" x14ac:dyDescent="0.3">
      <c r="A12" s="5"/>
      <c r="B12" s="6"/>
      <c r="C12" s="6"/>
      <c r="D12" s="6"/>
      <c r="E12" s="6"/>
      <c r="F12" s="6"/>
      <c r="G12" s="6"/>
    </row>
    <row r="13" spans="1:7" x14ac:dyDescent="0.3">
      <c r="A13" s="5"/>
      <c r="B13" s="2" t="s">
        <v>155</v>
      </c>
      <c r="C13" s="6"/>
      <c r="D13" s="6"/>
      <c r="E13" s="6"/>
      <c r="F13" s="6"/>
      <c r="G13" s="6"/>
    </row>
    <row r="14" spans="1:7" x14ac:dyDescent="0.3">
      <c r="A14" s="5"/>
      <c r="B14" s="6"/>
      <c r="C14" s="6"/>
      <c r="D14" s="6"/>
      <c r="E14" s="6"/>
      <c r="F14" s="6"/>
      <c r="G14" s="6"/>
    </row>
    <row r="15" spans="1:7" x14ac:dyDescent="0.3">
      <c r="A15" s="5">
        <v>1</v>
      </c>
      <c r="B15" s="3" t="s">
        <v>158</v>
      </c>
      <c r="C15" s="6" t="s">
        <v>159</v>
      </c>
      <c r="D15" s="8">
        <v>1610143</v>
      </c>
      <c r="E15" s="9">
        <v>1696.45</v>
      </c>
      <c r="F15" s="10">
        <v>0.13250000000000001</v>
      </c>
      <c r="G15" s="6"/>
    </row>
    <row r="16" spans="1:7" x14ac:dyDescent="0.3">
      <c r="A16" s="5">
        <v>2</v>
      </c>
      <c r="B16" s="3" t="s">
        <v>160</v>
      </c>
      <c r="C16" s="6" t="s">
        <v>161</v>
      </c>
      <c r="D16" s="8">
        <v>1288398</v>
      </c>
      <c r="E16" s="9">
        <v>1622.94</v>
      </c>
      <c r="F16" s="10">
        <v>0.1268</v>
      </c>
      <c r="G16" s="6"/>
    </row>
    <row r="17" spans="1:7" x14ac:dyDescent="0.3">
      <c r="A17" s="5">
        <v>3</v>
      </c>
      <c r="B17" s="3" t="s">
        <v>164</v>
      </c>
      <c r="C17" s="6" t="s">
        <v>165</v>
      </c>
      <c r="D17" s="8">
        <v>1690722</v>
      </c>
      <c r="E17" s="9">
        <v>1599.78</v>
      </c>
      <c r="F17" s="10">
        <v>0.1249</v>
      </c>
      <c r="G17" s="6"/>
    </row>
    <row r="18" spans="1:7" x14ac:dyDescent="0.3">
      <c r="A18" s="5">
        <v>4</v>
      </c>
      <c r="B18" s="3" t="s">
        <v>162</v>
      </c>
      <c r="C18" s="6" t="s">
        <v>163</v>
      </c>
      <c r="D18" s="8">
        <v>2220211</v>
      </c>
      <c r="E18" s="9">
        <v>1597.44</v>
      </c>
      <c r="F18" s="10">
        <v>0.12479999999999999</v>
      </c>
      <c r="G18" s="6"/>
    </row>
    <row r="19" spans="1:7" x14ac:dyDescent="0.3">
      <c r="A19" s="5">
        <v>5</v>
      </c>
      <c r="B19" s="3" t="s">
        <v>166</v>
      </c>
      <c r="C19" s="6" t="s">
        <v>167</v>
      </c>
      <c r="D19" s="8">
        <v>311626</v>
      </c>
      <c r="E19" s="9">
        <v>1593.17</v>
      </c>
      <c r="F19" s="10">
        <v>0.1244</v>
      </c>
      <c r="G19" s="6"/>
    </row>
    <row r="20" spans="1:7" x14ac:dyDescent="0.3">
      <c r="A20" s="5">
        <v>6</v>
      </c>
      <c r="B20" s="3" t="s">
        <v>168</v>
      </c>
      <c r="C20" s="6" t="s">
        <v>169</v>
      </c>
      <c r="D20" s="8">
        <v>3002906</v>
      </c>
      <c r="E20" s="9">
        <v>1568.14</v>
      </c>
      <c r="F20" s="10">
        <v>0.1225</v>
      </c>
      <c r="G20" s="6"/>
    </row>
    <row r="21" spans="1:7" x14ac:dyDescent="0.3">
      <c r="A21" s="5">
        <v>7</v>
      </c>
      <c r="B21" s="3" t="s">
        <v>170</v>
      </c>
      <c r="C21" s="6" t="s">
        <v>171</v>
      </c>
      <c r="D21" s="8">
        <v>132704</v>
      </c>
      <c r="E21" s="9">
        <v>1484.76</v>
      </c>
      <c r="F21" s="10">
        <v>0.11600000000000001</v>
      </c>
      <c r="G21" s="6"/>
    </row>
    <row r="22" spans="1:7" x14ac:dyDescent="0.3">
      <c r="A22" s="5">
        <v>8</v>
      </c>
      <c r="B22" s="3" t="s">
        <v>172</v>
      </c>
      <c r="C22" s="6" t="s">
        <v>173</v>
      </c>
      <c r="D22" s="8">
        <v>680441</v>
      </c>
      <c r="E22" s="9">
        <v>1452.27</v>
      </c>
      <c r="F22" s="10">
        <v>0.1134</v>
      </c>
      <c r="G22" s="6"/>
    </row>
    <row r="23" spans="1:7" x14ac:dyDescent="0.3">
      <c r="A23" s="5"/>
      <c r="B23" s="6"/>
      <c r="C23" s="6"/>
      <c r="D23" s="6"/>
      <c r="E23" s="6"/>
      <c r="F23" s="6"/>
      <c r="G23" s="6"/>
    </row>
    <row r="24" spans="1:7" x14ac:dyDescent="0.3">
      <c r="A24" s="7"/>
      <c r="B24" s="2" t="s">
        <v>156</v>
      </c>
      <c r="C24" s="2"/>
      <c r="D24" s="2"/>
      <c r="E24" s="11">
        <f>SUM(E15:E23)</f>
        <v>12614.95</v>
      </c>
      <c r="F24" s="12">
        <f>SUM(F15:F23)</f>
        <v>0.98530000000000006</v>
      </c>
      <c r="G24" s="2"/>
    </row>
    <row r="25" spans="1:7" x14ac:dyDescent="0.3">
      <c r="A25" s="5"/>
      <c r="B25" s="6"/>
      <c r="C25" s="6"/>
      <c r="D25" s="6"/>
      <c r="E25" s="6"/>
      <c r="F25" s="6"/>
      <c r="G25" s="6"/>
    </row>
    <row r="26" spans="1:7" x14ac:dyDescent="0.3">
      <c r="A26" s="5"/>
      <c r="B26" s="2" t="s">
        <v>128</v>
      </c>
      <c r="C26" s="6"/>
      <c r="D26" s="6"/>
      <c r="E26" s="6"/>
      <c r="F26" s="6"/>
      <c r="G26" s="6"/>
    </row>
    <row r="27" spans="1:7" x14ac:dyDescent="0.3">
      <c r="A27" s="5"/>
      <c r="B27" s="6"/>
      <c r="C27" s="6"/>
      <c r="D27" s="6"/>
      <c r="E27" s="6"/>
      <c r="F27" s="6"/>
      <c r="G27" s="6"/>
    </row>
    <row r="28" spans="1:7" x14ac:dyDescent="0.3">
      <c r="A28" s="7" t="s">
        <v>7</v>
      </c>
      <c r="B28" s="2" t="s">
        <v>129</v>
      </c>
      <c r="C28" s="2"/>
      <c r="D28" s="2"/>
      <c r="E28" s="2" t="s">
        <v>54</v>
      </c>
      <c r="F28" s="2" t="s">
        <v>54</v>
      </c>
      <c r="G28" s="2" t="s">
        <v>54</v>
      </c>
    </row>
    <row r="29" spans="1:7" x14ac:dyDescent="0.3">
      <c r="A29" s="5"/>
      <c r="B29" s="6"/>
      <c r="C29" s="6"/>
      <c r="D29" s="6"/>
      <c r="E29" s="6"/>
      <c r="F29" s="6"/>
      <c r="G29" s="6"/>
    </row>
    <row r="30" spans="1:7" x14ac:dyDescent="0.3">
      <c r="A30" s="7" t="s">
        <v>53</v>
      </c>
      <c r="B30" s="2" t="s">
        <v>130</v>
      </c>
      <c r="C30" s="2"/>
      <c r="D30" s="2"/>
      <c r="E30" s="2" t="s">
        <v>54</v>
      </c>
      <c r="F30" s="2" t="s">
        <v>54</v>
      </c>
      <c r="G30" s="2" t="s">
        <v>54</v>
      </c>
    </row>
    <row r="31" spans="1:7" x14ac:dyDescent="0.3">
      <c r="A31" s="5"/>
      <c r="B31" s="6"/>
      <c r="C31" s="6"/>
      <c r="D31" s="6"/>
      <c r="E31" s="6"/>
      <c r="F31" s="6"/>
      <c r="G31" s="6"/>
    </row>
    <row r="32" spans="1:7" x14ac:dyDescent="0.3">
      <c r="A32" s="7" t="s">
        <v>127</v>
      </c>
      <c r="B32" s="2" t="s">
        <v>131</v>
      </c>
      <c r="C32" s="2"/>
      <c r="D32" s="2"/>
      <c r="E32" s="2" t="s">
        <v>54</v>
      </c>
      <c r="F32" s="2" t="s">
        <v>54</v>
      </c>
      <c r="G32" s="2" t="s">
        <v>54</v>
      </c>
    </row>
    <row r="33" spans="1:7" x14ac:dyDescent="0.3">
      <c r="A33" s="5"/>
      <c r="B33" s="6"/>
      <c r="C33" s="6"/>
      <c r="D33" s="6"/>
      <c r="E33" s="6"/>
      <c r="F33" s="6"/>
      <c r="G33" s="6"/>
    </row>
    <row r="34" spans="1:7" x14ac:dyDescent="0.3">
      <c r="A34" s="7" t="s">
        <v>132</v>
      </c>
      <c r="B34" s="2" t="s">
        <v>133</v>
      </c>
      <c r="C34" s="6"/>
      <c r="D34" s="8"/>
      <c r="E34" s="9">
        <v>203.15</v>
      </c>
      <c r="F34" s="10">
        <v>1.5900000000000001E-2</v>
      </c>
      <c r="G34" s="10">
        <v>5.5E-2</v>
      </c>
    </row>
    <row r="35" spans="1:7" x14ac:dyDescent="0.3">
      <c r="A35" s="5"/>
      <c r="B35" s="6"/>
      <c r="C35" s="6"/>
      <c r="D35" s="6"/>
      <c r="E35" s="6"/>
      <c r="F35" s="6"/>
      <c r="G35" s="6"/>
    </row>
    <row r="36" spans="1:7" x14ac:dyDescent="0.3">
      <c r="A36" s="7"/>
      <c r="B36" s="2" t="s">
        <v>134</v>
      </c>
      <c r="C36" s="2"/>
      <c r="D36" s="2"/>
      <c r="E36" s="11">
        <v>203.15</v>
      </c>
      <c r="F36" s="12">
        <v>1.5900000000000001E-2</v>
      </c>
      <c r="G36" s="2"/>
    </row>
    <row r="37" spans="1:7" x14ac:dyDescent="0.3">
      <c r="A37" s="5"/>
      <c r="B37" s="6"/>
      <c r="C37" s="6"/>
      <c r="D37" s="6"/>
      <c r="E37" s="6"/>
      <c r="F37" s="6"/>
      <c r="G37" s="6"/>
    </row>
    <row r="38" spans="1:7" x14ac:dyDescent="0.3">
      <c r="A38" s="5"/>
      <c r="B38" s="2" t="s">
        <v>56</v>
      </c>
      <c r="C38" s="6"/>
      <c r="D38" s="6"/>
      <c r="E38" s="6"/>
      <c r="F38" s="6"/>
      <c r="G38" s="6"/>
    </row>
    <row r="39" spans="1:7" x14ac:dyDescent="0.3">
      <c r="A39" s="5"/>
      <c r="B39" s="6" t="s">
        <v>57</v>
      </c>
      <c r="C39" s="6"/>
      <c r="D39" s="6"/>
      <c r="E39" s="9">
        <v>-14.070000000000078</v>
      </c>
      <c r="F39" s="10">
        <v>-1.2000000000000656E-3</v>
      </c>
      <c r="G39" s="6"/>
    </row>
    <row r="40" spans="1:7" x14ac:dyDescent="0.3">
      <c r="A40" s="5"/>
      <c r="B40" s="6"/>
      <c r="C40" s="6"/>
      <c r="D40" s="6"/>
      <c r="E40" s="6"/>
      <c r="F40" s="6"/>
      <c r="G40" s="6"/>
    </row>
    <row r="41" spans="1:7" x14ac:dyDescent="0.3">
      <c r="A41" s="7"/>
      <c r="B41" s="2" t="s">
        <v>58</v>
      </c>
      <c r="C41" s="2"/>
      <c r="D41" s="2"/>
      <c r="E41" s="11">
        <v>12804.03</v>
      </c>
      <c r="F41" s="12">
        <v>1</v>
      </c>
      <c r="G41" s="2"/>
    </row>
    <row r="42" spans="1:7" x14ac:dyDescent="0.3">
      <c r="A42" s="5"/>
      <c r="B42" s="6"/>
      <c r="C42" s="6"/>
      <c r="D42" s="6"/>
      <c r="E42" s="6"/>
      <c r="F42" s="6"/>
      <c r="G42" s="6"/>
    </row>
    <row r="43" spans="1:7" x14ac:dyDescent="0.3">
      <c r="A43" s="16"/>
      <c r="B43" s="15"/>
      <c r="C43" s="15"/>
      <c r="D43" s="15"/>
      <c r="E43" s="15"/>
      <c r="F43" s="15"/>
      <c r="G43" s="19"/>
    </row>
    <row r="44" spans="1:7" x14ac:dyDescent="0.3">
      <c r="A44" s="16"/>
      <c r="B44" s="23" t="s">
        <v>62</v>
      </c>
      <c r="C44" s="23"/>
      <c r="D44" s="23"/>
      <c r="E44" s="23"/>
      <c r="F44" s="23"/>
      <c r="G44" s="24"/>
    </row>
    <row r="45" spans="1:7" x14ac:dyDescent="0.3">
      <c r="A45" s="18" t="s">
        <v>63</v>
      </c>
      <c r="B45" s="23" t="s">
        <v>64</v>
      </c>
      <c r="C45" s="23"/>
      <c r="D45" s="23"/>
      <c r="E45" s="23"/>
      <c r="F45" s="23"/>
      <c r="G45" s="24"/>
    </row>
    <row r="46" spans="1:7" x14ac:dyDescent="0.3">
      <c r="A46" s="18" t="s">
        <v>65</v>
      </c>
      <c r="B46" s="23" t="s">
        <v>67</v>
      </c>
      <c r="C46" s="23"/>
      <c r="D46" s="23"/>
      <c r="E46" s="23"/>
      <c r="F46" s="23"/>
      <c r="G46" s="24"/>
    </row>
    <row r="47" spans="1:7" ht="28.8" x14ac:dyDescent="0.3">
      <c r="A47" s="16"/>
      <c r="B47" s="2" t="s">
        <v>68</v>
      </c>
      <c r="C47" s="2" t="s">
        <v>69</v>
      </c>
      <c r="D47" s="15"/>
      <c r="E47" s="15"/>
      <c r="F47" s="15"/>
      <c r="G47" s="19"/>
    </row>
    <row r="48" spans="1:7" x14ac:dyDescent="0.3">
      <c r="A48" s="16"/>
      <c r="B48" s="6" t="s">
        <v>176</v>
      </c>
      <c r="C48" s="6">
        <v>83.673000000000002</v>
      </c>
      <c r="D48" s="15"/>
      <c r="E48" s="15"/>
      <c r="F48" s="15"/>
      <c r="G48" s="19"/>
    </row>
    <row r="49" spans="1:7" x14ac:dyDescent="0.3">
      <c r="A49" s="16"/>
      <c r="B49" s="6" t="s">
        <v>157</v>
      </c>
      <c r="C49" s="6">
        <v>83.882999999999996</v>
      </c>
      <c r="D49" s="15"/>
      <c r="E49" s="15"/>
      <c r="F49" s="15"/>
      <c r="G49" s="19"/>
    </row>
    <row r="50" spans="1:7" x14ac:dyDescent="0.3">
      <c r="A50" s="16"/>
      <c r="B50" s="6" t="s">
        <v>177</v>
      </c>
      <c r="C50" s="6">
        <v>82.168999999999997</v>
      </c>
      <c r="D50" s="15"/>
      <c r="E50" s="15"/>
      <c r="F50" s="15"/>
      <c r="G50" s="19"/>
    </row>
    <row r="51" spans="1:7" x14ac:dyDescent="0.3">
      <c r="A51" s="16"/>
      <c r="B51" s="6" t="s">
        <v>70</v>
      </c>
      <c r="C51" s="6">
        <v>82.378</v>
      </c>
      <c r="D51" s="15"/>
      <c r="E51" s="15"/>
      <c r="F51" s="15"/>
      <c r="G51" s="19"/>
    </row>
    <row r="52" spans="1:7" x14ac:dyDescent="0.3">
      <c r="A52" s="18" t="s">
        <v>66</v>
      </c>
      <c r="B52" s="23" t="s">
        <v>178</v>
      </c>
      <c r="C52" s="23"/>
      <c r="D52" s="23"/>
      <c r="E52" s="23"/>
      <c r="F52" s="23"/>
      <c r="G52" s="24"/>
    </row>
    <row r="53" spans="1:7" x14ac:dyDescent="0.3">
      <c r="A53" s="18" t="s">
        <v>71</v>
      </c>
      <c r="B53" s="23" t="s">
        <v>72</v>
      </c>
      <c r="C53" s="23"/>
      <c r="D53" s="23"/>
      <c r="E53" s="23"/>
      <c r="F53" s="23"/>
      <c r="G53" s="24"/>
    </row>
    <row r="54" spans="1:7" x14ac:dyDescent="0.3">
      <c r="A54" s="18" t="s">
        <v>73</v>
      </c>
      <c r="B54" s="23" t="s">
        <v>74</v>
      </c>
      <c r="C54" s="23"/>
      <c r="D54" s="23"/>
      <c r="E54" s="23"/>
      <c r="F54" s="23"/>
      <c r="G54" s="24"/>
    </row>
    <row r="55" spans="1:7" x14ac:dyDescent="0.3">
      <c r="A55" s="18" t="s">
        <v>75</v>
      </c>
      <c r="B55" s="23" t="s">
        <v>76</v>
      </c>
      <c r="C55" s="23"/>
      <c r="D55" s="23"/>
      <c r="E55" s="23"/>
      <c r="F55" s="23"/>
      <c r="G55" s="24"/>
    </row>
    <row r="56" spans="1:7" x14ac:dyDescent="0.3">
      <c r="A56" s="18" t="s">
        <v>77</v>
      </c>
      <c r="B56" s="23" t="s">
        <v>78</v>
      </c>
      <c r="C56" s="23"/>
      <c r="D56" s="23"/>
      <c r="E56" s="23"/>
      <c r="F56" s="23"/>
      <c r="G56" s="24"/>
    </row>
    <row r="57" spans="1:7" x14ac:dyDescent="0.3">
      <c r="A57" s="18" t="s">
        <v>79</v>
      </c>
      <c r="B57" s="23" t="s">
        <v>80</v>
      </c>
      <c r="C57" s="23"/>
      <c r="D57" s="23"/>
      <c r="E57" s="23"/>
      <c r="F57" s="23"/>
      <c r="G57" s="24"/>
    </row>
    <row r="58" spans="1:7" x14ac:dyDescent="0.3">
      <c r="A58" s="18" t="s">
        <v>81</v>
      </c>
      <c r="B58" s="23" t="s">
        <v>203</v>
      </c>
      <c r="C58" s="23"/>
      <c r="D58" s="23"/>
      <c r="E58" s="23"/>
      <c r="F58" s="23"/>
      <c r="G58" s="24"/>
    </row>
    <row r="59" spans="1:7" x14ac:dyDescent="0.3">
      <c r="A59" s="18" t="s">
        <v>82</v>
      </c>
      <c r="B59" s="23" t="s">
        <v>153</v>
      </c>
      <c r="C59" s="23"/>
      <c r="D59" s="23"/>
      <c r="E59" s="23"/>
      <c r="F59" s="23"/>
      <c r="G59" s="24"/>
    </row>
    <row r="60" spans="1:7" x14ac:dyDescent="0.3">
      <c r="A60" s="18" t="s">
        <v>83</v>
      </c>
      <c r="B60" s="23" t="s">
        <v>84</v>
      </c>
      <c r="C60" s="23"/>
      <c r="D60" s="23"/>
      <c r="E60" s="23"/>
      <c r="F60" s="23"/>
      <c r="G60" s="24"/>
    </row>
    <row r="61" spans="1:7" x14ac:dyDescent="0.3">
      <c r="A61" s="16"/>
      <c r="B61" s="23" t="s">
        <v>154</v>
      </c>
      <c r="C61" s="23"/>
      <c r="D61" s="23"/>
      <c r="E61" s="23"/>
      <c r="F61" s="23"/>
      <c r="G61" s="24"/>
    </row>
    <row r="62" spans="1:7" x14ac:dyDescent="0.3">
      <c r="A62" s="16" t="s">
        <v>85</v>
      </c>
      <c r="B62" s="23" t="s">
        <v>86</v>
      </c>
      <c r="C62" s="23"/>
      <c r="D62" s="23"/>
      <c r="E62" s="23"/>
      <c r="F62" s="23"/>
      <c r="G62" s="24"/>
    </row>
    <row r="63" spans="1:7" x14ac:dyDescent="0.3">
      <c r="A63" s="16" t="s">
        <v>135</v>
      </c>
      <c r="B63" s="23" t="s">
        <v>136</v>
      </c>
      <c r="C63" s="23"/>
      <c r="D63" s="23"/>
      <c r="E63" s="23"/>
      <c r="F63" s="23"/>
      <c r="G63" s="24"/>
    </row>
    <row r="64" spans="1:7" x14ac:dyDescent="0.3">
      <c r="A64" s="16"/>
      <c r="B64" s="15"/>
      <c r="C64" s="15"/>
      <c r="D64" s="15"/>
      <c r="E64" s="15"/>
      <c r="F64" s="15"/>
      <c r="G64" s="19"/>
    </row>
    <row r="65" spans="1:7" x14ac:dyDescent="0.3">
      <c r="A65" s="16"/>
      <c r="B65" s="13" t="s">
        <v>87</v>
      </c>
      <c r="C65" s="15"/>
      <c r="D65" s="37" t="s">
        <v>179</v>
      </c>
      <c r="E65" s="38"/>
      <c r="F65" s="38"/>
      <c r="G65" s="19"/>
    </row>
    <row r="66" spans="1:7" x14ac:dyDescent="0.3">
      <c r="A66" s="16"/>
      <c r="B66" s="14" t="s">
        <v>88</v>
      </c>
      <c r="C66" s="15"/>
      <c r="D66" s="39" t="s">
        <v>88</v>
      </c>
      <c r="E66" s="39"/>
      <c r="F66" s="39"/>
      <c r="G66" s="19"/>
    </row>
    <row r="67" spans="1:7" x14ac:dyDescent="0.3">
      <c r="A67" s="16"/>
      <c r="B67" s="15"/>
      <c r="C67" s="15"/>
      <c r="D67" s="15"/>
      <c r="E67" s="15"/>
      <c r="F67" s="15"/>
      <c r="G67" s="19"/>
    </row>
    <row r="68" spans="1:7" x14ac:dyDescent="0.3">
      <c r="A68" s="16"/>
      <c r="B68" s="15"/>
      <c r="C68" s="15"/>
      <c r="D68" s="15"/>
      <c r="E68" s="15"/>
      <c r="F68" s="15"/>
      <c r="G68" s="19"/>
    </row>
    <row r="69" spans="1:7" x14ac:dyDescent="0.3">
      <c r="A69" s="16"/>
      <c r="B69" s="15"/>
      <c r="C69" s="15"/>
      <c r="D69" s="15"/>
      <c r="E69" s="15"/>
      <c r="F69" s="15"/>
      <c r="G69" s="19"/>
    </row>
    <row r="70" spans="1:7" x14ac:dyDescent="0.3">
      <c r="A70" s="16"/>
      <c r="B70" s="15"/>
      <c r="C70" s="15"/>
      <c r="D70" s="15"/>
      <c r="E70" s="15"/>
      <c r="F70" s="15"/>
      <c r="G70" s="19"/>
    </row>
    <row r="71" spans="1:7" x14ac:dyDescent="0.3">
      <c r="A71" s="16"/>
      <c r="B71" s="15"/>
      <c r="C71" s="15"/>
      <c r="D71" s="15"/>
      <c r="E71" s="15"/>
      <c r="F71" s="15"/>
      <c r="G71" s="19"/>
    </row>
    <row r="72" spans="1:7" x14ac:dyDescent="0.3">
      <c r="A72" s="16"/>
      <c r="B72" s="15"/>
      <c r="C72" s="15"/>
      <c r="D72" s="15"/>
      <c r="E72" s="15"/>
      <c r="F72" s="15"/>
      <c r="G72" s="19"/>
    </row>
    <row r="73" spans="1:7" x14ac:dyDescent="0.3">
      <c r="A73" s="16"/>
      <c r="B73" s="15"/>
      <c r="C73" s="15"/>
      <c r="D73" s="15"/>
      <c r="E73" s="15"/>
      <c r="F73" s="15"/>
      <c r="G73" s="19"/>
    </row>
    <row r="74" spans="1:7" x14ac:dyDescent="0.3">
      <c r="A74" s="16"/>
      <c r="B74" s="15"/>
      <c r="C74" s="15"/>
      <c r="D74" s="15"/>
      <c r="E74" s="15"/>
      <c r="F74" s="15"/>
      <c r="G74" s="19"/>
    </row>
    <row r="75" spans="1:7" x14ac:dyDescent="0.3">
      <c r="A75" s="16"/>
      <c r="B75" s="15"/>
      <c r="C75" s="15"/>
      <c r="D75" s="15"/>
      <c r="E75" s="15"/>
      <c r="F75" s="15"/>
      <c r="G75" s="19"/>
    </row>
    <row r="76" spans="1:7" x14ac:dyDescent="0.3">
      <c r="A76" s="16"/>
      <c r="B76" s="15"/>
      <c r="C76" s="15"/>
      <c r="D76" s="15"/>
      <c r="E76" s="15"/>
      <c r="F76" s="15"/>
      <c r="G76" s="19"/>
    </row>
    <row r="77" spans="1:7" x14ac:dyDescent="0.3">
      <c r="A77" s="16"/>
      <c r="B77" s="15"/>
      <c r="C77" s="15"/>
      <c r="D77" s="15"/>
      <c r="E77" s="15"/>
      <c r="F77" s="15"/>
      <c r="G77" s="19"/>
    </row>
    <row r="78" spans="1:7" x14ac:dyDescent="0.3">
      <c r="A78" s="16"/>
      <c r="B78" s="15"/>
      <c r="C78" s="15"/>
      <c r="D78" s="15"/>
      <c r="E78" s="15"/>
      <c r="F78" s="15"/>
      <c r="G78" s="19"/>
    </row>
    <row r="79" spans="1:7" x14ac:dyDescent="0.3">
      <c r="A79" s="16"/>
      <c r="B79" s="15"/>
      <c r="C79" s="15"/>
      <c r="D79" s="15"/>
      <c r="E79" s="15"/>
      <c r="F79" s="15"/>
      <c r="G79" s="19"/>
    </row>
    <row r="80" spans="1:7" x14ac:dyDescent="0.3">
      <c r="A80" s="16"/>
      <c r="B80" s="15"/>
      <c r="C80" s="15"/>
      <c r="D80" s="15"/>
      <c r="E80" s="15"/>
      <c r="F80" s="15"/>
      <c r="G80" s="19"/>
    </row>
    <row r="81" spans="1:7" x14ac:dyDescent="0.3">
      <c r="A81" s="16"/>
      <c r="B81" s="15"/>
      <c r="C81" s="15"/>
      <c r="D81" s="15"/>
      <c r="E81" s="15"/>
      <c r="F81" s="15"/>
      <c r="G81" s="19"/>
    </row>
    <row r="82" spans="1:7" ht="28.8" x14ac:dyDescent="0.3">
      <c r="A82" s="16"/>
      <c r="B82" s="1" t="s">
        <v>89</v>
      </c>
      <c r="C82" s="15"/>
      <c r="D82" s="40" t="s">
        <v>90</v>
      </c>
      <c r="E82" s="40"/>
      <c r="F82" s="40"/>
      <c r="G82" s="19"/>
    </row>
    <row r="83" spans="1:7" x14ac:dyDescent="0.3">
      <c r="A83" s="16"/>
      <c r="B83" s="15"/>
      <c r="C83" s="15"/>
      <c r="D83" s="15"/>
      <c r="E83" s="15"/>
      <c r="F83" s="15"/>
      <c r="G83" s="19"/>
    </row>
    <row r="84" spans="1:7" x14ac:dyDescent="0.3">
      <c r="A84" s="16"/>
      <c r="B84" s="15"/>
      <c r="C84" s="15"/>
      <c r="D84" s="15"/>
      <c r="E84" s="15"/>
      <c r="F84" s="15"/>
      <c r="G84" s="19"/>
    </row>
    <row r="85" spans="1:7" x14ac:dyDescent="0.3">
      <c r="A85" s="17"/>
      <c r="B85" s="4"/>
      <c r="C85" s="4"/>
      <c r="D85" s="4"/>
      <c r="E85" s="4"/>
      <c r="F85" s="4"/>
      <c r="G85" s="20"/>
    </row>
    <row r="87" spans="1:7" ht="21" x14ac:dyDescent="0.4">
      <c r="A87" s="41" t="s">
        <v>204</v>
      </c>
      <c r="B87" s="41"/>
      <c r="C87" s="41"/>
      <c r="D87" s="41"/>
      <c r="E87" s="41"/>
      <c r="F87" s="41"/>
      <c r="G87" s="41"/>
    </row>
    <row r="88" spans="1:7" ht="21" x14ac:dyDescent="0.4">
      <c r="A88" s="42" t="s">
        <v>205</v>
      </c>
      <c r="B88" s="42"/>
      <c r="C88" s="42"/>
      <c r="D88" s="42"/>
      <c r="E88" s="42"/>
      <c r="F88" s="42"/>
      <c r="G88" s="42"/>
    </row>
    <row r="89" spans="1:7" ht="27" x14ac:dyDescent="0.3">
      <c r="A89" s="43" t="s">
        <v>0</v>
      </c>
      <c r="B89" s="43" t="s">
        <v>1</v>
      </c>
      <c r="C89" s="43" t="s">
        <v>2</v>
      </c>
      <c r="D89" s="43" t="s">
        <v>206</v>
      </c>
      <c r="E89" s="44" t="s">
        <v>3</v>
      </c>
      <c r="F89" s="43" t="s">
        <v>207</v>
      </c>
      <c r="G89" s="44" t="s">
        <v>5</v>
      </c>
    </row>
    <row r="90" spans="1:7" x14ac:dyDescent="0.3">
      <c r="A90" s="45"/>
      <c r="B90" s="46" t="s">
        <v>6</v>
      </c>
      <c r="C90" s="47"/>
      <c r="D90" s="47"/>
      <c r="E90" s="47"/>
      <c r="F90" s="47"/>
      <c r="G90" s="47"/>
    </row>
    <row r="91" spans="1:7" x14ac:dyDescent="0.3">
      <c r="A91" s="45">
        <v>1</v>
      </c>
      <c r="B91" s="47" t="s">
        <v>208</v>
      </c>
      <c r="C91" s="47" t="s">
        <v>92</v>
      </c>
      <c r="D91" s="47" t="s">
        <v>93</v>
      </c>
      <c r="E91" s="45">
        <v>81618.334524023085</v>
      </c>
      <c r="F91" s="48">
        <v>777.41463634131981</v>
      </c>
      <c r="G91" s="49">
        <v>6.0716402356194001E-2</v>
      </c>
    </row>
    <row r="92" spans="1:7" x14ac:dyDescent="0.3">
      <c r="A92" s="45">
        <v>2</v>
      </c>
      <c r="B92" s="47" t="s">
        <v>209</v>
      </c>
      <c r="C92" s="47" t="s">
        <v>98</v>
      </c>
      <c r="D92" s="47" t="s">
        <v>93</v>
      </c>
      <c r="E92" s="45">
        <v>54370.826909732874</v>
      </c>
      <c r="F92" s="48">
        <v>733.40808418538677</v>
      </c>
      <c r="G92" s="49">
        <v>5.7279472560810805E-2</v>
      </c>
    </row>
    <row r="93" spans="1:7" x14ac:dyDescent="0.3">
      <c r="A93" s="45">
        <v>3</v>
      </c>
      <c r="B93" s="47" t="s">
        <v>210</v>
      </c>
      <c r="C93" s="47" t="s">
        <v>25</v>
      </c>
      <c r="D93" s="47" t="s">
        <v>16</v>
      </c>
      <c r="E93" s="45">
        <v>36731.354015794146</v>
      </c>
      <c r="F93" s="48">
        <v>529.88651303184633</v>
      </c>
      <c r="G93" s="49">
        <v>4.1384354274283199E-2</v>
      </c>
    </row>
    <row r="94" spans="1:7" x14ac:dyDescent="0.3">
      <c r="A94" s="45">
        <v>4</v>
      </c>
      <c r="B94" s="47" t="s">
        <v>211</v>
      </c>
      <c r="C94" s="47" t="s">
        <v>100</v>
      </c>
      <c r="D94" s="47" t="s">
        <v>93</v>
      </c>
      <c r="E94" s="45">
        <v>37845.872547091974</v>
      </c>
      <c r="F94" s="48">
        <v>428.03681850761023</v>
      </c>
      <c r="G94" s="49">
        <v>3.3429851305710405E-2</v>
      </c>
    </row>
    <row r="95" spans="1:7" x14ac:dyDescent="0.3">
      <c r="A95" s="45">
        <v>5</v>
      </c>
      <c r="B95" s="47" t="s">
        <v>212</v>
      </c>
      <c r="C95" s="47" t="s">
        <v>99</v>
      </c>
      <c r="D95" s="47" t="s">
        <v>43</v>
      </c>
      <c r="E95" s="45">
        <v>17686.425580250558</v>
      </c>
      <c r="F95" s="48">
        <v>333.03539367611802</v>
      </c>
      <c r="G95" s="49">
        <v>2.6010201012493996E-2</v>
      </c>
    </row>
    <row r="96" spans="1:7" x14ac:dyDescent="0.3">
      <c r="A96" s="45">
        <v>6</v>
      </c>
      <c r="B96" s="47" t="s">
        <v>213</v>
      </c>
      <c r="C96" s="47" t="s">
        <v>184</v>
      </c>
      <c r="D96" s="47" t="s">
        <v>185</v>
      </c>
      <c r="E96" s="45">
        <v>9366.1090554171114</v>
      </c>
      <c r="F96" s="48">
        <v>343.29599520820341</v>
      </c>
      <c r="G96" s="49">
        <v>2.6811558205832399E-2</v>
      </c>
    </row>
    <row r="97" spans="1:7" x14ac:dyDescent="0.3">
      <c r="A97" s="45">
        <v>7</v>
      </c>
      <c r="B97" s="47" t="s">
        <v>214</v>
      </c>
      <c r="C97" s="47" t="s">
        <v>187</v>
      </c>
      <c r="D97" s="47" t="s">
        <v>188</v>
      </c>
      <c r="E97" s="45">
        <v>88381.24278449241</v>
      </c>
      <c r="F97" s="48">
        <v>287.94608899187631</v>
      </c>
      <c r="G97" s="49">
        <v>2.24887078E-2</v>
      </c>
    </row>
    <row r="98" spans="1:7" x14ac:dyDescent="0.3">
      <c r="A98" s="45">
        <v>8</v>
      </c>
      <c r="B98" s="47" t="s">
        <v>215</v>
      </c>
      <c r="C98" s="47" t="s">
        <v>183</v>
      </c>
      <c r="D98" s="47" t="s">
        <v>11</v>
      </c>
      <c r="E98" s="45">
        <v>21911.407437105394</v>
      </c>
      <c r="F98" s="48">
        <v>298.87159744211755</v>
      </c>
      <c r="G98" s="49">
        <v>2.3341994496701199E-2</v>
      </c>
    </row>
    <row r="99" spans="1:7" x14ac:dyDescent="0.3">
      <c r="A99" s="45">
        <v>9</v>
      </c>
      <c r="B99" s="47" t="s">
        <v>216</v>
      </c>
      <c r="C99" s="47" t="s">
        <v>17</v>
      </c>
      <c r="D99" s="47" t="s">
        <v>10</v>
      </c>
      <c r="E99" s="45">
        <v>7486.656971461849</v>
      </c>
      <c r="F99" s="48">
        <v>257.16666696971453</v>
      </c>
      <c r="G99" s="49">
        <v>2.0084822299999999E-2</v>
      </c>
    </row>
    <row r="100" spans="1:7" x14ac:dyDescent="0.3">
      <c r="A100" s="45">
        <v>10</v>
      </c>
      <c r="B100" s="47" t="s">
        <v>217</v>
      </c>
      <c r="C100" s="47" t="s">
        <v>94</v>
      </c>
      <c r="D100" s="47" t="s">
        <v>93</v>
      </c>
      <c r="E100" s="45">
        <v>26844.561871928647</v>
      </c>
      <c r="F100" s="48">
        <v>234.5409370750406</v>
      </c>
      <c r="G100" s="49">
        <v>1.8317743503602799E-2</v>
      </c>
    </row>
    <row r="101" spans="1:7" x14ac:dyDescent="0.3">
      <c r="A101" s="45">
        <v>11</v>
      </c>
      <c r="B101" s="47" t="s">
        <v>218</v>
      </c>
      <c r="C101" s="47" t="s">
        <v>104</v>
      </c>
      <c r="D101" s="47" t="s">
        <v>105</v>
      </c>
      <c r="E101" s="45">
        <v>22860.716686774034</v>
      </c>
      <c r="F101" s="48">
        <v>228.37855970087261</v>
      </c>
      <c r="G101" s="49">
        <v>1.7836459299999999E-2</v>
      </c>
    </row>
    <row r="102" spans="1:7" x14ac:dyDescent="0.3">
      <c r="A102" s="45">
        <v>12</v>
      </c>
      <c r="B102" s="47" t="s">
        <v>219</v>
      </c>
      <c r="C102" s="47" t="s">
        <v>186</v>
      </c>
      <c r="D102" s="47" t="s">
        <v>108</v>
      </c>
      <c r="E102" s="45">
        <v>51431.750856131381</v>
      </c>
      <c r="F102" s="48">
        <v>206.60134318907976</v>
      </c>
      <c r="G102" s="49">
        <v>1.6135649747261602E-2</v>
      </c>
    </row>
    <row r="103" spans="1:7" x14ac:dyDescent="0.3">
      <c r="A103" s="45">
        <v>13</v>
      </c>
      <c r="B103" s="47" t="s">
        <v>220</v>
      </c>
      <c r="C103" s="47" t="s">
        <v>114</v>
      </c>
      <c r="D103" s="47" t="s">
        <v>115</v>
      </c>
      <c r="E103" s="45">
        <v>60566.169526864614</v>
      </c>
      <c r="F103" s="48">
        <v>206.34893957802774</v>
      </c>
      <c r="G103" s="49">
        <v>1.6115936921584799E-2</v>
      </c>
    </row>
    <row r="104" spans="1:7" x14ac:dyDescent="0.3">
      <c r="A104" s="45">
        <v>14</v>
      </c>
      <c r="B104" s="47" t="s">
        <v>221</v>
      </c>
      <c r="C104" s="47" t="s">
        <v>140</v>
      </c>
      <c r="D104" s="47" t="s">
        <v>138</v>
      </c>
      <c r="E104" s="45">
        <v>3127.8981990976845</v>
      </c>
      <c r="F104" s="48">
        <v>174.88078831155156</v>
      </c>
      <c r="G104" s="49">
        <v>1.3658261384766E-2</v>
      </c>
    </row>
    <row r="105" spans="1:7" x14ac:dyDescent="0.3">
      <c r="A105" s="45">
        <v>15</v>
      </c>
      <c r="B105" s="47" t="s">
        <v>222</v>
      </c>
      <c r="C105" s="47" t="s">
        <v>97</v>
      </c>
      <c r="D105" s="47" t="s">
        <v>93</v>
      </c>
      <c r="E105" s="45">
        <v>8749.9871282002205</v>
      </c>
      <c r="F105" s="48">
        <v>174.64974307887641</v>
      </c>
      <c r="G105" s="49">
        <v>1.3640216657211598E-2</v>
      </c>
    </row>
    <row r="106" spans="1:7" x14ac:dyDescent="0.3">
      <c r="A106" s="45">
        <v>16</v>
      </c>
      <c r="B106" s="47" t="s">
        <v>223</v>
      </c>
      <c r="C106" s="47" t="s">
        <v>20</v>
      </c>
      <c r="D106" s="47" t="s">
        <v>10</v>
      </c>
      <c r="E106" s="45">
        <v>1121.4104469805718</v>
      </c>
      <c r="F106" s="48">
        <v>179.81816517333471</v>
      </c>
      <c r="G106" s="49">
        <v>1.4043872545285201E-2</v>
      </c>
    </row>
    <row r="107" spans="1:7" x14ac:dyDescent="0.3">
      <c r="A107" s="45">
        <v>17</v>
      </c>
      <c r="B107" s="47" t="s">
        <v>224</v>
      </c>
      <c r="C107" s="47" t="s">
        <v>189</v>
      </c>
      <c r="D107" s="47" t="s">
        <v>102</v>
      </c>
      <c r="E107" s="45">
        <v>9632.2176978818425</v>
      </c>
      <c r="F107" s="48">
        <v>153.92283881215184</v>
      </c>
      <c r="G107" s="49">
        <v>1.2021436922140799E-2</v>
      </c>
    </row>
    <row r="108" spans="1:7" x14ac:dyDescent="0.3">
      <c r="A108" s="45">
        <v>18</v>
      </c>
      <c r="B108" s="47" t="s">
        <v>225</v>
      </c>
      <c r="C108" s="47" t="s">
        <v>191</v>
      </c>
      <c r="D108" s="47" t="s">
        <v>192</v>
      </c>
      <c r="E108" s="45">
        <v>32715.061428552624</v>
      </c>
      <c r="F108" s="48">
        <v>132.10341804849551</v>
      </c>
      <c r="G108" s="49">
        <v>1.03173312E-2</v>
      </c>
    </row>
    <row r="109" spans="1:7" x14ac:dyDescent="0.3">
      <c r="A109" s="45">
        <v>19</v>
      </c>
      <c r="B109" s="47" t="s">
        <v>226</v>
      </c>
      <c r="C109" s="47" t="s">
        <v>190</v>
      </c>
      <c r="D109" s="47" t="s">
        <v>38</v>
      </c>
      <c r="E109" s="45">
        <v>1063.7636858787839</v>
      </c>
      <c r="F109" s="48">
        <v>130.20467515156315</v>
      </c>
      <c r="G109" s="49">
        <v>1.0169038599999999E-2</v>
      </c>
    </row>
    <row r="110" spans="1:7" x14ac:dyDescent="0.3">
      <c r="A110" s="45">
        <v>20</v>
      </c>
      <c r="B110" s="47" t="s">
        <v>227</v>
      </c>
      <c r="C110" s="47" t="s">
        <v>228</v>
      </c>
      <c r="D110" s="47" t="s">
        <v>105</v>
      </c>
      <c r="E110" s="45">
        <v>7542.7609033939498</v>
      </c>
      <c r="F110" s="48">
        <v>121.49879263186975</v>
      </c>
      <c r="G110" s="49">
        <v>9.4891056000000005E-3</v>
      </c>
    </row>
    <row r="111" spans="1:7" x14ac:dyDescent="0.3">
      <c r="A111" s="45">
        <v>21</v>
      </c>
      <c r="B111" s="47" t="s">
        <v>229</v>
      </c>
      <c r="C111" s="47" t="s">
        <v>119</v>
      </c>
      <c r="D111" s="47" t="s">
        <v>13</v>
      </c>
      <c r="E111" s="45">
        <v>3739.7448365975856</v>
      </c>
      <c r="F111" s="48">
        <v>126.13785359359997</v>
      </c>
      <c r="G111" s="49">
        <v>9.8514181662168014E-3</v>
      </c>
    </row>
    <row r="112" spans="1:7" x14ac:dyDescent="0.3">
      <c r="A112" s="45">
        <v>22</v>
      </c>
      <c r="B112" s="47" t="s">
        <v>230</v>
      </c>
      <c r="C112" s="47" t="s">
        <v>26</v>
      </c>
      <c r="D112" s="47" t="s">
        <v>16</v>
      </c>
      <c r="E112" s="45">
        <v>4537.288704607311</v>
      </c>
      <c r="F112" s="48">
        <v>131.17301645019737</v>
      </c>
      <c r="G112" s="49">
        <v>1.02446664530884E-2</v>
      </c>
    </row>
    <row r="113" spans="1:7" x14ac:dyDescent="0.3">
      <c r="A113" s="45">
        <v>23</v>
      </c>
      <c r="B113" s="47" t="s">
        <v>231</v>
      </c>
      <c r="C113" s="47" t="s">
        <v>232</v>
      </c>
      <c r="D113" s="47" t="s">
        <v>96</v>
      </c>
      <c r="E113" s="45">
        <v>7015.4204932485263</v>
      </c>
      <c r="F113" s="48">
        <v>110.84364379332671</v>
      </c>
      <c r="G113" s="49">
        <v>8.6569340999999994E-3</v>
      </c>
    </row>
    <row r="114" spans="1:7" x14ac:dyDescent="0.3">
      <c r="A114" s="45">
        <v>24</v>
      </c>
      <c r="B114" s="47" t="s">
        <v>233</v>
      </c>
      <c r="C114" s="47" t="s">
        <v>121</v>
      </c>
      <c r="D114" s="47" t="s">
        <v>96</v>
      </c>
      <c r="E114" s="45">
        <v>6424.5571727290117</v>
      </c>
      <c r="F114" s="48">
        <v>115.05739440640389</v>
      </c>
      <c r="G114" s="49">
        <v>8.9860297533263991E-3</v>
      </c>
    </row>
    <row r="115" spans="1:7" x14ac:dyDescent="0.3">
      <c r="A115" s="45">
        <v>25</v>
      </c>
      <c r="B115" s="47" t="s">
        <v>234</v>
      </c>
      <c r="C115" s="47" t="s">
        <v>235</v>
      </c>
      <c r="D115" s="47" t="s">
        <v>236</v>
      </c>
      <c r="E115" s="45">
        <v>7129.819036185545</v>
      </c>
      <c r="F115" s="48">
        <v>107.66026744640173</v>
      </c>
      <c r="G115" s="49">
        <v>8.4083110999999995E-3</v>
      </c>
    </row>
    <row r="116" spans="1:7" x14ac:dyDescent="0.3">
      <c r="A116" s="45">
        <v>26</v>
      </c>
      <c r="B116" s="47" t="s">
        <v>237</v>
      </c>
      <c r="C116" s="47" t="s">
        <v>238</v>
      </c>
      <c r="D116" s="47" t="s">
        <v>239</v>
      </c>
      <c r="E116" s="45">
        <v>26397.478319329763</v>
      </c>
      <c r="F116" s="48">
        <v>122.90665905479938</v>
      </c>
      <c r="G116" s="49">
        <v>9.5990605457939998E-3</v>
      </c>
    </row>
    <row r="117" spans="1:7" x14ac:dyDescent="0.3">
      <c r="A117" s="45">
        <v>27</v>
      </c>
      <c r="B117" s="47" t="s">
        <v>240</v>
      </c>
      <c r="C117" s="47" t="s">
        <v>241</v>
      </c>
      <c r="D117" s="47" t="s">
        <v>93</v>
      </c>
      <c r="E117" s="45">
        <v>12751.916233919093</v>
      </c>
      <c r="F117" s="48">
        <v>93.203755753714645</v>
      </c>
      <c r="G117" s="49">
        <v>7.2792515999999998E-3</v>
      </c>
    </row>
    <row r="118" spans="1:7" x14ac:dyDescent="0.3">
      <c r="A118" s="45">
        <v>28</v>
      </c>
      <c r="B118" s="47" t="s">
        <v>242</v>
      </c>
      <c r="C118" s="47" t="s">
        <v>243</v>
      </c>
      <c r="D118" s="47" t="s">
        <v>43</v>
      </c>
      <c r="E118" s="45">
        <v>27058.354802676095</v>
      </c>
      <c r="F118" s="48">
        <v>93.175444763015136</v>
      </c>
      <c r="G118" s="49">
        <v>7.2770405E-3</v>
      </c>
    </row>
    <row r="119" spans="1:7" x14ac:dyDescent="0.3">
      <c r="A119" s="45">
        <v>29</v>
      </c>
      <c r="B119" s="47" t="s">
        <v>244</v>
      </c>
      <c r="C119" s="47" t="s">
        <v>101</v>
      </c>
      <c r="D119" s="47" t="s">
        <v>102</v>
      </c>
      <c r="E119" s="45">
        <v>6080.5853461399711</v>
      </c>
      <c r="F119" s="48">
        <v>91.512809459406569</v>
      </c>
      <c r="G119" s="49">
        <v>7.1471880000000005E-3</v>
      </c>
    </row>
    <row r="120" spans="1:7" x14ac:dyDescent="0.3">
      <c r="A120" s="45">
        <v>30</v>
      </c>
      <c r="B120" s="47" t="s">
        <v>245</v>
      </c>
      <c r="C120" s="47" t="s">
        <v>246</v>
      </c>
      <c r="D120" s="47" t="s">
        <v>236</v>
      </c>
      <c r="E120" s="45">
        <v>6087.3109704333319</v>
      </c>
      <c r="F120" s="48">
        <v>94.688122145090475</v>
      </c>
      <c r="G120" s="49">
        <v>7.3951812247455995E-3</v>
      </c>
    </row>
    <row r="121" spans="1:7" x14ac:dyDescent="0.3">
      <c r="A121" s="45">
        <v>31</v>
      </c>
      <c r="B121" s="47" t="s">
        <v>247</v>
      </c>
      <c r="C121" s="47" t="s">
        <v>248</v>
      </c>
      <c r="D121" s="47" t="s">
        <v>188</v>
      </c>
      <c r="E121" s="45">
        <v>7126.1322088352927</v>
      </c>
      <c r="F121" s="48">
        <v>93.651629488513407</v>
      </c>
      <c r="G121" s="49">
        <v>7.3142307226144003E-3</v>
      </c>
    </row>
    <row r="122" spans="1:7" x14ac:dyDescent="0.3">
      <c r="A122" s="45">
        <v>32</v>
      </c>
      <c r="B122" s="47" t="s">
        <v>249</v>
      </c>
      <c r="C122" s="47" t="s">
        <v>250</v>
      </c>
      <c r="D122" s="47" t="s">
        <v>188</v>
      </c>
      <c r="E122" s="45">
        <v>19671.042341170134</v>
      </c>
      <c r="F122" s="48">
        <v>83.051140764420296</v>
      </c>
      <c r="G122" s="49">
        <v>6.4863282000000005E-3</v>
      </c>
    </row>
    <row r="123" spans="1:7" x14ac:dyDescent="0.3">
      <c r="A123" s="45">
        <v>33</v>
      </c>
      <c r="B123" s="47" t="s">
        <v>251</v>
      </c>
      <c r="C123" s="47" t="s">
        <v>41</v>
      </c>
      <c r="D123" s="47" t="s">
        <v>10</v>
      </c>
      <c r="E123" s="45">
        <v>13343.711931138268</v>
      </c>
      <c r="F123" s="48">
        <v>91.077505785984243</v>
      </c>
      <c r="G123" s="49">
        <v>7.1131906043411996E-3</v>
      </c>
    </row>
    <row r="124" spans="1:7" x14ac:dyDescent="0.3">
      <c r="A124" s="45">
        <v>34</v>
      </c>
      <c r="B124" s="47" t="s">
        <v>252</v>
      </c>
      <c r="C124" s="47" t="s">
        <v>253</v>
      </c>
      <c r="D124" s="47" t="s">
        <v>105</v>
      </c>
      <c r="E124" s="45">
        <v>31370.109718566015</v>
      </c>
      <c r="F124" s="48">
        <v>78.20568352838508</v>
      </c>
      <c r="G124" s="49">
        <v>6.1078959999999998E-3</v>
      </c>
    </row>
    <row r="125" spans="1:7" x14ac:dyDescent="0.3">
      <c r="A125" s="45">
        <v>35</v>
      </c>
      <c r="B125" s="47" t="s">
        <v>254</v>
      </c>
      <c r="C125" s="47" t="s">
        <v>33</v>
      </c>
      <c r="D125" s="47" t="s">
        <v>34</v>
      </c>
      <c r="E125" s="45">
        <v>6436.0066304191032</v>
      </c>
      <c r="F125" s="48">
        <v>75.2304815029689</v>
      </c>
      <c r="G125" s="49">
        <v>5.8755315000000004E-3</v>
      </c>
    </row>
    <row r="126" spans="1:7" x14ac:dyDescent="0.3">
      <c r="A126" s="45">
        <v>36</v>
      </c>
      <c r="B126" s="47" t="s">
        <v>255</v>
      </c>
      <c r="C126" s="47" t="s">
        <v>256</v>
      </c>
      <c r="D126" s="47" t="s">
        <v>21</v>
      </c>
      <c r="E126" s="45">
        <v>196799.34150916649</v>
      </c>
      <c r="F126" s="48">
        <v>89.838899398934501</v>
      </c>
      <c r="G126" s="49">
        <v>7.0164549368588007E-3</v>
      </c>
    </row>
    <row r="127" spans="1:7" x14ac:dyDescent="0.3">
      <c r="A127" s="45">
        <v>37</v>
      </c>
      <c r="B127" s="47" t="s">
        <v>257</v>
      </c>
      <c r="C127" s="47" t="s">
        <v>258</v>
      </c>
      <c r="D127" s="47" t="s">
        <v>112</v>
      </c>
      <c r="E127" s="45">
        <v>6665.6609467660255</v>
      </c>
      <c r="F127" s="48">
        <v>70.792652085128566</v>
      </c>
      <c r="G127" s="49">
        <v>5.5289351999999996E-3</v>
      </c>
    </row>
    <row r="128" spans="1:7" x14ac:dyDescent="0.3">
      <c r="A128" s="45">
        <v>38</v>
      </c>
      <c r="B128" s="47" t="s">
        <v>259</v>
      </c>
      <c r="C128" s="47" t="s">
        <v>260</v>
      </c>
      <c r="D128" s="47" t="s">
        <v>22</v>
      </c>
      <c r="E128" s="45">
        <v>4814.2280038826639</v>
      </c>
      <c r="F128" s="48">
        <v>70.562139852908203</v>
      </c>
      <c r="G128" s="49">
        <v>5.5109321000000001E-3</v>
      </c>
    </row>
    <row r="129" spans="1:7" x14ac:dyDescent="0.3">
      <c r="A129" s="45">
        <v>39</v>
      </c>
      <c r="B129" s="47" t="s">
        <v>261</v>
      </c>
      <c r="C129" s="47" t="s">
        <v>39</v>
      </c>
      <c r="D129" s="47" t="s">
        <v>21</v>
      </c>
      <c r="E129" s="45">
        <v>64568.242394948975</v>
      </c>
      <c r="F129" s="48">
        <v>68.216348090263594</v>
      </c>
      <c r="G129" s="49">
        <v>5.3277247999999992E-3</v>
      </c>
    </row>
    <row r="130" spans="1:7" x14ac:dyDescent="0.3">
      <c r="A130" s="45">
        <v>40</v>
      </c>
      <c r="B130" s="47" t="s">
        <v>262</v>
      </c>
      <c r="C130" s="47" t="s">
        <v>263</v>
      </c>
      <c r="D130" s="47" t="s">
        <v>96</v>
      </c>
      <c r="E130" s="45">
        <v>7471.9050293360751</v>
      </c>
      <c r="F130" s="48">
        <v>67.385375507067394</v>
      </c>
      <c r="G130" s="49">
        <v>5.2628254999999994E-3</v>
      </c>
    </row>
    <row r="131" spans="1:7" x14ac:dyDescent="0.3">
      <c r="A131" s="45">
        <v>41</v>
      </c>
      <c r="B131" s="47" t="s">
        <v>264</v>
      </c>
      <c r="C131" s="47" t="s">
        <v>265</v>
      </c>
      <c r="D131" s="47" t="s">
        <v>15</v>
      </c>
      <c r="E131" s="45">
        <v>1218.4162879938649</v>
      </c>
      <c r="F131" s="48">
        <v>67.305315748781098</v>
      </c>
      <c r="G131" s="49">
        <v>5.2565728000000004E-3</v>
      </c>
    </row>
    <row r="132" spans="1:7" x14ac:dyDescent="0.3">
      <c r="A132" s="45">
        <v>42</v>
      </c>
      <c r="B132" s="47" t="s">
        <v>266</v>
      </c>
      <c r="C132" s="47" t="s">
        <v>267</v>
      </c>
      <c r="D132" s="47" t="s">
        <v>15</v>
      </c>
      <c r="E132" s="45">
        <v>3295.088878864321</v>
      </c>
      <c r="F132" s="48">
        <v>67.384567572775367</v>
      </c>
      <c r="G132" s="49">
        <v>5.2627624E-3</v>
      </c>
    </row>
    <row r="133" spans="1:7" x14ac:dyDescent="0.3">
      <c r="A133" s="45">
        <v>43</v>
      </c>
      <c r="B133" s="47" t="s">
        <v>268</v>
      </c>
      <c r="C133" s="47" t="s">
        <v>195</v>
      </c>
      <c r="D133" s="47" t="s">
        <v>188</v>
      </c>
      <c r="E133" s="45">
        <v>1404.3265581963917</v>
      </c>
      <c r="F133" s="48">
        <v>65.820785782664871</v>
      </c>
      <c r="G133" s="49">
        <v>5.1406304000000003E-3</v>
      </c>
    </row>
    <row r="134" spans="1:7" x14ac:dyDescent="0.3">
      <c r="A134" s="45">
        <v>44</v>
      </c>
      <c r="B134" s="47" t="s">
        <v>269</v>
      </c>
      <c r="C134" s="47" t="s">
        <v>107</v>
      </c>
      <c r="D134" s="47" t="s">
        <v>108</v>
      </c>
      <c r="E134" s="45">
        <v>2871.1717225602565</v>
      </c>
      <c r="F134" s="48">
        <v>72.247294054783737</v>
      </c>
      <c r="G134" s="49">
        <v>5.6425433352024004E-3</v>
      </c>
    </row>
    <row r="135" spans="1:7" x14ac:dyDescent="0.3">
      <c r="A135" s="45">
        <v>45</v>
      </c>
      <c r="B135" s="47" t="s">
        <v>270</v>
      </c>
      <c r="C135" s="47" t="s">
        <v>200</v>
      </c>
      <c r="D135" s="47" t="s">
        <v>23</v>
      </c>
      <c r="E135" s="45">
        <v>5677.232814826174</v>
      </c>
      <c r="F135" s="48">
        <v>63.585007526053154</v>
      </c>
      <c r="G135" s="49">
        <v>4.9660151999999999E-3</v>
      </c>
    </row>
    <row r="136" spans="1:7" x14ac:dyDescent="0.3">
      <c r="A136" s="45">
        <v>46</v>
      </c>
      <c r="B136" s="47" t="s">
        <v>271</v>
      </c>
      <c r="C136" s="47" t="s">
        <v>111</v>
      </c>
      <c r="D136" s="47" t="s">
        <v>112</v>
      </c>
      <c r="E136" s="45">
        <v>39507.387832024899</v>
      </c>
      <c r="F136" s="48">
        <v>66.787239130038103</v>
      </c>
      <c r="G136" s="49">
        <v>5.2161108033196004E-3</v>
      </c>
    </row>
    <row r="137" spans="1:7" x14ac:dyDescent="0.3">
      <c r="A137" s="45">
        <v>47</v>
      </c>
      <c r="B137" s="47" t="s">
        <v>272</v>
      </c>
      <c r="C137" s="47" t="s">
        <v>31</v>
      </c>
      <c r="D137" s="47" t="s">
        <v>16</v>
      </c>
      <c r="E137" s="45">
        <v>4768.535551986326</v>
      </c>
      <c r="F137" s="48">
        <v>66.087134214978491</v>
      </c>
      <c r="G137" s="49">
        <v>5.1614323219440006E-3</v>
      </c>
    </row>
    <row r="138" spans="1:7" x14ac:dyDescent="0.3">
      <c r="A138" s="45">
        <v>48</v>
      </c>
      <c r="B138" s="47" t="s">
        <v>273</v>
      </c>
      <c r="C138" s="47" t="s">
        <v>274</v>
      </c>
      <c r="D138" s="47" t="s">
        <v>30</v>
      </c>
      <c r="E138" s="45">
        <v>8321.9993057393986</v>
      </c>
      <c r="F138" s="48">
        <v>61.74923484858634</v>
      </c>
      <c r="G138" s="49">
        <v>4.8226405999999998E-3</v>
      </c>
    </row>
    <row r="139" spans="1:7" x14ac:dyDescent="0.3">
      <c r="A139" s="45">
        <v>49</v>
      </c>
      <c r="B139" s="47" t="s">
        <v>275</v>
      </c>
      <c r="C139" s="47" t="s">
        <v>9</v>
      </c>
      <c r="D139" s="47" t="s">
        <v>10</v>
      </c>
      <c r="E139" s="45">
        <v>1796.44755522898</v>
      </c>
      <c r="F139" s="48">
        <v>61.90558275319065</v>
      </c>
      <c r="G139" s="49">
        <v>4.8348514355564002E-3</v>
      </c>
    </row>
    <row r="140" spans="1:7" x14ac:dyDescent="0.3">
      <c r="A140" s="45">
        <v>50</v>
      </c>
      <c r="B140" s="47" t="s">
        <v>276</v>
      </c>
      <c r="C140" s="47" t="s">
        <v>198</v>
      </c>
      <c r="D140" s="47" t="s">
        <v>199</v>
      </c>
      <c r="E140" s="45">
        <v>25693.107622492873</v>
      </c>
      <c r="F140" s="48">
        <v>61.547839309681684</v>
      </c>
      <c r="G140" s="49">
        <v>4.8069115257051995E-3</v>
      </c>
    </row>
    <row r="141" spans="1:7" x14ac:dyDescent="0.3">
      <c r="A141" s="45">
        <v>51</v>
      </c>
      <c r="B141" s="47" t="s">
        <v>277</v>
      </c>
      <c r="C141" s="47" t="s">
        <v>278</v>
      </c>
      <c r="D141" s="47" t="s">
        <v>22</v>
      </c>
      <c r="E141" s="45">
        <v>2086.455411919912</v>
      </c>
      <c r="F141" s="48">
        <v>58.913155010970627</v>
      </c>
      <c r="G141" s="49">
        <v>4.6011416000000006E-3</v>
      </c>
    </row>
    <row r="142" spans="1:7" x14ac:dyDescent="0.3">
      <c r="A142" s="45">
        <v>52</v>
      </c>
      <c r="B142" s="47" t="s">
        <v>279</v>
      </c>
      <c r="C142" s="47" t="s">
        <v>148</v>
      </c>
      <c r="D142" s="47" t="s">
        <v>142</v>
      </c>
      <c r="E142" s="45">
        <v>8120.7468220397186</v>
      </c>
      <c r="F142" s="48">
        <v>58.526222346440257</v>
      </c>
      <c r="G142" s="49">
        <v>4.5709220000000007E-3</v>
      </c>
    </row>
    <row r="143" spans="1:7" x14ac:dyDescent="0.3">
      <c r="A143" s="45">
        <v>53</v>
      </c>
      <c r="B143" s="47" t="s">
        <v>280</v>
      </c>
      <c r="C143" s="47" t="s">
        <v>281</v>
      </c>
      <c r="D143" s="47" t="s">
        <v>125</v>
      </c>
      <c r="E143" s="45">
        <v>959.90544120725474</v>
      </c>
      <c r="F143" s="48">
        <v>57.642321744495646</v>
      </c>
      <c r="G143" s="49">
        <v>4.5018890000000002E-3</v>
      </c>
    </row>
    <row r="144" spans="1:7" x14ac:dyDescent="0.3">
      <c r="A144" s="45">
        <v>54</v>
      </c>
      <c r="B144" s="47" t="s">
        <v>282</v>
      </c>
      <c r="C144" s="47" t="s">
        <v>283</v>
      </c>
      <c r="D144" s="47" t="s">
        <v>102</v>
      </c>
      <c r="E144" s="45">
        <v>2861.4371355828162</v>
      </c>
      <c r="F144" s="48">
        <v>55.798024143864914</v>
      </c>
      <c r="G144" s="49">
        <v>4.3578485999999994E-3</v>
      </c>
    </row>
    <row r="145" spans="1:7" x14ac:dyDescent="0.3">
      <c r="A145" s="45">
        <v>55</v>
      </c>
      <c r="B145" s="47" t="s">
        <v>284</v>
      </c>
      <c r="C145" s="47" t="s">
        <v>180</v>
      </c>
      <c r="D145" s="47" t="s">
        <v>110</v>
      </c>
      <c r="E145" s="45">
        <v>31077.812580166927</v>
      </c>
      <c r="F145" s="48">
        <v>54.783968016318262</v>
      </c>
      <c r="G145" s="49">
        <v>4.2786504000000003E-3</v>
      </c>
    </row>
    <row r="146" spans="1:7" x14ac:dyDescent="0.3">
      <c r="A146" s="45">
        <v>56</v>
      </c>
      <c r="B146" s="47" t="s">
        <v>285</v>
      </c>
      <c r="C146" s="47" t="s">
        <v>182</v>
      </c>
      <c r="D146" s="47" t="s">
        <v>102</v>
      </c>
      <c r="E146" s="45">
        <v>2799.2367595130645</v>
      </c>
      <c r="F146" s="48">
        <v>53.605383944675189</v>
      </c>
      <c r="G146" s="49">
        <v>4.1866024999999999E-3</v>
      </c>
    </row>
    <row r="147" spans="1:7" x14ac:dyDescent="0.3">
      <c r="A147" s="45">
        <v>57</v>
      </c>
      <c r="B147" s="47" t="s">
        <v>286</v>
      </c>
      <c r="C147" s="47" t="s">
        <v>287</v>
      </c>
      <c r="D147" s="47" t="s">
        <v>30</v>
      </c>
      <c r="E147" s="45">
        <v>5087.3015871228854</v>
      </c>
      <c r="F147" s="48">
        <v>51.89047618865343</v>
      </c>
      <c r="G147" s="49">
        <v>4.0526675E-3</v>
      </c>
    </row>
    <row r="148" spans="1:7" x14ac:dyDescent="0.3">
      <c r="A148" s="45">
        <v>58</v>
      </c>
      <c r="B148" s="47" t="s">
        <v>288</v>
      </c>
      <c r="C148" s="47" t="s">
        <v>289</v>
      </c>
      <c r="D148" s="47" t="s">
        <v>102</v>
      </c>
      <c r="E148" s="45">
        <v>5909.640366205047</v>
      </c>
      <c r="F148" s="48">
        <v>51.830500831801359</v>
      </c>
      <c r="G148" s="49">
        <v>4.0479833999999999E-3</v>
      </c>
    </row>
    <row r="149" spans="1:7" x14ac:dyDescent="0.3">
      <c r="A149" s="45">
        <v>59</v>
      </c>
      <c r="B149" s="47" t="s">
        <v>290</v>
      </c>
      <c r="C149" s="47" t="s">
        <v>291</v>
      </c>
      <c r="D149" s="47" t="s">
        <v>38</v>
      </c>
      <c r="E149" s="45">
        <v>813.68284458349888</v>
      </c>
      <c r="F149" s="48">
        <v>51.302703350989603</v>
      </c>
      <c r="G149" s="49">
        <v>4.0067622000000006E-3</v>
      </c>
    </row>
    <row r="150" spans="1:7" x14ac:dyDescent="0.3">
      <c r="A150" s="45">
        <v>60</v>
      </c>
      <c r="B150" s="47" t="s">
        <v>292</v>
      </c>
      <c r="C150" s="47" t="s">
        <v>293</v>
      </c>
      <c r="D150" s="47" t="s">
        <v>102</v>
      </c>
      <c r="E150" s="45">
        <v>896.80321306263465</v>
      </c>
      <c r="F150" s="48">
        <v>51.046038887525164</v>
      </c>
      <c r="G150" s="49">
        <v>3.9867166000000006E-3</v>
      </c>
    </row>
    <row r="151" spans="1:7" x14ac:dyDescent="0.3">
      <c r="A151" s="45">
        <v>61</v>
      </c>
      <c r="B151" s="47" t="s">
        <v>294</v>
      </c>
      <c r="C151" s="47" t="s">
        <v>295</v>
      </c>
      <c r="D151" s="47" t="s">
        <v>15</v>
      </c>
      <c r="E151" s="45">
        <v>4983.5205680019071</v>
      </c>
      <c r="F151" s="48">
        <v>51.120953986563563</v>
      </c>
      <c r="G151" s="49">
        <v>3.9925675000000004E-3</v>
      </c>
    </row>
    <row r="152" spans="1:7" x14ac:dyDescent="0.3">
      <c r="A152" s="45">
        <v>62</v>
      </c>
      <c r="B152" s="47" t="s">
        <v>296</v>
      </c>
      <c r="C152" s="47" t="s">
        <v>297</v>
      </c>
      <c r="D152" s="47" t="s">
        <v>46</v>
      </c>
      <c r="E152" s="45">
        <v>1268.4114441814772</v>
      </c>
      <c r="F152" s="48">
        <v>49.823201527448425</v>
      </c>
      <c r="G152" s="49">
        <v>3.8912125E-3</v>
      </c>
    </row>
    <row r="153" spans="1:7" x14ac:dyDescent="0.3">
      <c r="A153" s="45">
        <v>63</v>
      </c>
      <c r="B153" s="47" t="s">
        <v>298</v>
      </c>
      <c r="C153" s="47" t="s">
        <v>299</v>
      </c>
      <c r="D153" s="47" t="s">
        <v>23</v>
      </c>
      <c r="E153" s="45">
        <v>3745.7389347260241</v>
      </c>
      <c r="F153" s="48">
        <v>49.316398814602827</v>
      </c>
      <c r="G153" s="49">
        <v>3.8516310000000003E-3</v>
      </c>
    </row>
    <row r="154" spans="1:7" x14ac:dyDescent="0.3">
      <c r="A154" s="45">
        <v>64</v>
      </c>
      <c r="B154" s="47" t="s">
        <v>300</v>
      </c>
      <c r="C154" s="47" t="s">
        <v>152</v>
      </c>
      <c r="D154" s="47" t="s">
        <v>93</v>
      </c>
      <c r="E154" s="45">
        <v>24801.198955679436</v>
      </c>
      <c r="F154" s="48">
        <v>47.987839859344142</v>
      </c>
      <c r="G154" s="49">
        <v>3.7478700000000004E-3</v>
      </c>
    </row>
    <row r="155" spans="1:7" x14ac:dyDescent="0.3">
      <c r="A155" s="45">
        <v>65</v>
      </c>
      <c r="B155" s="47" t="s">
        <v>301</v>
      </c>
      <c r="C155" s="47" t="s">
        <v>201</v>
      </c>
      <c r="D155" s="47" t="s">
        <v>23</v>
      </c>
      <c r="E155" s="45">
        <v>642.78090423425988</v>
      </c>
      <c r="F155" s="48">
        <v>47.790760229817216</v>
      </c>
      <c r="G155" s="49">
        <v>3.732478E-3</v>
      </c>
    </row>
    <row r="156" spans="1:7" x14ac:dyDescent="0.3">
      <c r="A156" s="45">
        <v>66</v>
      </c>
      <c r="B156" s="47" t="s">
        <v>302</v>
      </c>
      <c r="C156" s="47" t="s">
        <v>303</v>
      </c>
      <c r="D156" s="47" t="s">
        <v>102</v>
      </c>
      <c r="E156" s="45">
        <v>5495.9532483483681</v>
      </c>
      <c r="F156" s="48">
        <v>47.452060346239804</v>
      </c>
      <c r="G156" s="49">
        <v>3.7060254000000001E-3</v>
      </c>
    </row>
    <row r="157" spans="1:7" x14ac:dyDescent="0.3">
      <c r="A157" s="45">
        <v>67</v>
      </c>
      <c r="B157" s="47" t="s">
        <v>304</v>
      </c>
      <c r="C157" s="47" t="s">
        <v>196</v>
      </c>
      <c r="D157" s="47" t="s">
        <v>197</v>
      </c>
      <c r="E157" s="45">
        <v>3263.333008502264</v>
      </c>
      <c r="F157" s="48">
        <v>45.885725432550331</v>
      </c>
      <c r="G157" s="49">
        <v>3.5836940000000001E-3</v>
      </c>
    </row>
    <row r="158" spans="1:7" x14ac:dyDescent="0.3">
      <c r="A158" s="45">
        <v>68</v>
      </c>
      <c r="B158" s="47" t="s">
        <v>305</v>
      </c>
      <c r="C158" s="47" t="s">
        <v>306</v>
      </c>
      <c r="D158" s="47" t="s">
        <v>21</v>
      </c>
      <c r="E158" s="45">
        <v>4283.3115637627307</v>
      </c>
      <c r="F158" s="48">
        <v>51.699570574616153</v>
      </c>
      <c r="G158" s="49">
        <v>4.0377576931452004E-3</v>
      </c>
    </row>
    <row r="159" spans="1:7" x14ac:dyDescent="0.3">
      <c r="A159" s="45">
        <v>69</v>
      </c>
      <c r="B159" s="47" t="s">
        <v>307</v>
      </c>
      <c r="C159" s="47" t="s">
        <v>40</v>
      </c>
      <c r="D159" s="47" t="s">
        <v>13</v>
      </c>
      <c r="E159" s="45">
        <v>264.19998446790248</v>
      </c>
      <c r="F159" s="48">
        <v>43.215191459414811</v>
      </c>
      <c r="G159" s="49">
        <v>3.3751242000000002E-3</v>
      </c>
    </row>
    <row r="160" spans="1:7" x14ac:dyDescent="0.3">
      <c r="A160" s="45">
        <v>70</v>
      </c>
      <c r="B160" s="47" t="s">
        <v>308</v>
      </c>
      <c r="C160" s="47" t="s">
        <v>44</v>
      </c>
      <c r="D160" s="47" t="s">
        <v>16</v>
      </c>
      <c r="E160" s="45">
        <v>3222.1058391145002</v>
      </c>
      <c r="F160" s="48">
        <v>45.012818572429566</v>
      </c>
      <c r="G160" s="49">
        <v>3.5155196157512E-3</v>
      </c>
    </row>
    <row r="161" spans="1:7" x14ac:dyDescent="0.3">
      <c r="A161" s="45">
        <v>71</v>
      </c>
      <c r="B161" s="47" t="s">
        <v>309</v>
      </c>
      <c r="C161" s="47" t="s">
        <v>310</v>
      </c>
      <c r="D161" s="47" t="s">
        <v>110</v>
      </c>
      <c r="E161" s="45">
        <v>15185.253666313361</v>
      </c>
      <c r="F161" s="48">
        <v>42.359265102181119</v>
      </c>
      <c r="G161" s="49">
        <v>3.3082759999999998E-3</v>
      </c>
    </row>
    <row r="162" spans="1:7" x14ac:dyDescent="0.3">
      <c r="A162" s="45">
        <v>72</v>
      </c>
      <c r="B162" s="47" t="s">
        <v>311</v>
      </c>
      <c r="C162" s="47" t="s">
        <v>312</v>
      </c>
      <c r="D162" s="47" t="s">
        <v>188</v>
      </c>
      <c r="E162" s="45">
        <v>1356.761254739049</v>
      </c>
      <c r="F162" s="48">
        <v>60.567179172805893</v>
      </c>
      <c r="G162" s="49">
        <v>4.7303215662911997E-3</v>
      </c>
    </row>
    <row r="163" spans="1:7" x14ac:dyDescent="0.3">
      <c r="A163" s="45">
        <v>73</v>
      </c>
      <c r="B163" s="47" t="s">
        <v>313</v>
      </c>
      <c r="C163" s="47" t="s">
        <v>314</v>
      </c>
      <c r="D163" s="47" t="s">
        <v>315</v>
      </c>
      <c r="E163" s="45">
        <v>9375.0801798459615</v>
      </c>
      <c r="F163" s="48">
        <v>41.61598091833622</v>
      </c>
      <c r="G163" s="49">
        <v>3.2502251999999999E-3</v>
      </c>
    </row>
    <row r="164" spans="1:7" x14ac:dyDescent="0.3">
      <c r="A164" s="45">
        <v>74</v>
      </c>
      <c r="B164" s="47" t="s">
        <v>316</v>
      </c>
      <c r="C164" s="47" t="s">
        <v>19</v>
      </c>
      <c r="D164" s="47" t="s">
        <v>10</v>
      </c>
      <c r="E164" s="45">
        <v>738.50491607915023</v>
      </c>
      <c r="F164" s="48">
        <v>40.422066581592283</v>
      </c>
      <c r="G164" s="49">
        <v>3.1569800000000006E-3</v>
      </c>
    </row>
    <row r="165" spans="1:7" x14ac:dyDescent="0.3">
      <c r="A165" s="45">
        <v>75</v>
      </c>
      <c r="B165" s="47" t="s">
        <v>317</v>
      </c>
      <c r="C165" s="47" t="s">
        <v>318</v>
      </c>
      <c r="D165" s="47" t="s">
        <v>188</v>
      </c>
      <c r="E165" s="45">
        <v>29093.40738733354</v>
      </c>
      <c r="F165" s="48">
        <v>68.165853508522488</v>
      </c>
      <c r="G165" s="49">
        <v>5.3237811524295998E-3</v>
      </c>
    </row>
    <row r="166" spans="1:7" x14ac:dyDescent="0.3">
      <c r="A166" s="45">
        <v>76</v>
      </c>
      <c r="B166" s="47" t="s">
        <v>319</v>
      </c>
      <c r="C166" s="47" t="s">
        <v>320</v>
      </c>
      <c r="D166" s="47" t="s">
        <v>38</v>
      </c>
      <c r="E166" s="45">
        <v>6957.5848780451852</v>
      </c>
      <c r="F166" s="48">
        <v>39.762597578028235</v>
      </c>
      <c r="G166" s="49">
        <v>3.1054752E-3</v>
      </c>
    </row>
    <row r="167" spans="1:7" x14ac:dyDescent="0.3">
      <c r="A167" s="45">
        <v>77</v>
      </c>
      <c r="B167" s="47" t="s">
        <v>321</v>
      </c>
      <c r="C167" s="47" t="s">
        <v>322</v>
      </c>
      <c r="D167" s="47" t="s">
        <v>16</v>
      </c>
      <c r="E167" s="45">
        <v>5895.8934730883393</v>
      </c>
      <c r="F167" s="48">
        <v>39.502486269691872</v>
      </c>
      <c r="G167" s="49">
        <v>3.0851604000000001E-3</v>
      </c>
    </row>
    <row r="168" spans="1:7" x14ac:dyDescent="0.3">
      <c r="A168" s="45">
        <v>78</v>
      </c>
      <c r="B168" s="47" t="s">
        <v>323</v>
      </c>
      <c r="C168" s="47" t="s">
        <v>324</v>
      </c>
      <c r="D168" s="47" t="s">
        <v>22</v>
      </c>
      <c r="E168" s="45">
        <v>294.68834673910857</v>
      </c>
      <c r="F168" s="48">
        <v>39.340894289670992</v>
      </c>
      <c r="G168" s="49">
        <v>3.0725399999999999E-3</v>
      </c>
    </row>
    <row r="169" spans="1:7" x14ac:dyDescent="0.3">
      <c r="A169" s="45">
        <v>79</v>
      </c>
      <c r="B169" s="47" t="s">
        <v>325</v>
      </c>
      <c r="C169" s="47" t="s">
        <v>326</v>
      </c>
      <c r="D169" s="47" t="s">
        <v>105</v>
      </c>
      <c r="E169" s="45">
        <v>10417.26101819832</v>
      </c>
      <c r="F169" s="48">
        <v>38.741793726679553</v>
      </c>
      <c r="G169" s="49">
        <v>3.0257499999999998E-3</v>
      </c>
    </row>
    <row r="170" spans="1:7" x14ac:dyDescent="0.3">
      <c r="A170" s="45">
        <v>80</v>
      </c>
      <c r="B170" s="47" t="s">
        <v>327</v>
      </c>
      <c r="C170" s="47" t="s">
        <v>328</v>
      </c>
      <c r="D170" s="47" t="s">
        <v>105</v>
      </c>
      <c r="E170" s="45">
        <v>9156.4194177680001</v>
      </c>
      <c r="F170" s="48">
        <v>37.642040226444252</v>
      </c>
      <c r="G170" s="49">
        <v>2.9398587999999999E-3</v>
      </c>
    </row>
    <row r="171" spans="1:7" x14ac:dyDescent="0.3">
      <c r="A171" s="45">
        <v>81</v>
      </c>
      <c r="B171" s="47" t="s">
        <v>329</v>
      </c>
      <c r="C171" s="47" t="s">
        <v>18</v>
      </c>
      <c r="D171" s="47" t="s">
        <v>10</v>
      </c>
      <c r="E171" s="45">
        <v>1432.1109409938438</v>
      </c>
      <c r="F171" s="48">
        <v>37.020067824690862</v>
      </c>
      <c r="G171" s="49">
        <v>2.8912825E-3</v>
      </c>
    </row>
    <row r="172" spans="1:7" x14ac:dyDescent="0.3">
      <c r="A172" s="45">
        <v>82</v>
      </c>
      <c r="B172" s="47" t="s">
        <v>330</v>
      </c>
      <c r="C172" s="47" t="s">
        <v>120</v>
      </c>
      <c r="D172" s="47" t="s">
        <v>96</v>
      </c>
      <c r="E172" s="45">
        <v>5088.2649226413905</v>
      </c>
      <c r="F172" s="48">
        <v>38.431664960710421</v>
      </c>
      <c r="G172" s="49">
        <v>3.0015288160183998E-3</v>
      </c>
    </row>
    <row r="173" spans="1:7" x14ac:dyDescent="0.3">
      <c r="A173" s="45">
        <v>83</v>
      </c>
      <c r="B173" s="47" t="s">
        <v>331</v>
      </c>
      <c r="C173" s="47" t="s">
        <v>149</v>
      </c>
      <c r="D173" s="47" t="s">
        <v>96</v>
      </c>
      <c r="E173" s="45">
        <v>1991.8652316409978</v>
      </c>
      <c r="F173" s="48">
        <v>37.606415573382037</v>
      </c>
      <c r="G173" s="49">
        <v>2.9370764999659994E-3</v>
      </c>
    </row>
    <row r="174" spans="1:7" x14ac:dyDescent="0.3">
      <c r="A174" s="45">
        <v>84</v>
      </c>
      <c r="B174" s="47" t="s">
        <v>332</v>
      </c>
      <c r="C174" s="47" t="s">
        <v>24</v>
      </c>
      <c r="D174" s="47" t="s">
        <v>13</v>
      </c>
      <c r="E174" s="45">
        <v>11657.680874221225</v>
      </c>
      <c r="F174" s="48">
        <v>33.970482067480646</v>
      </c>
      <c r="G174" s="49">
        <v>2.6531085999999997E-3</v>
      </c>
    </row>
    <row r="175" spans="1:7" x14ac:dyDescent="0.3">
      <c r="A175" s="45">
        <v>85</v>
      </c>
      <c r="B175" s="47" t="s">
        <v>333</v>
      </c>
      <c r="C175" s="47" t="s">
        <v>137</v>
      </c>
      <c r="D175" s="47" t="s">
        <v>105</v>
      </c>
      <c r="E175" s="45">
        <v>2046.6335709492816</v>
      </c>
      <c r="F175" s="48">
        <v>33.615956402841952</v>
      </c>
      <c r="G175" s="49">
        <v>2.6254199999999998E-3</v>
      </c>
    </row>
    <row r="176" spans="1:7" x14ac:dyDescent="0.3">
      <c r="A176" s="45">
        <v>86</v>
      </c>
      <c r="B176" s="47" t="s">
        <v>334</v>
      </c>
      <c r="C176" s="47" t="s">
        <v>335</v>
      </c>
      <c r="D176" s="47" t="s">
        <v>102</v>
      </c>
      <c r="E176" s="45">
        <v>3679.2649768137089</v>
      </c>
      <c r="F176" s="48">
        <v>36.167174722078762</v>
      </c>
      <c r="G176" s="49">
        <v>2.8246711984316005E-3</v>
      </c>
    </row>
    <row r="177" spans="1:7" x14ac:dyDescent="0.3">
      <c r="A177" s="45">
        <v>87</v>
      </c>
      <c r="B177" s="47" t="s">
        <v>336</v>
      </c>
      <c r="C177" s="47" t="s">
        <v>337</v>
      </c>
      <c r="D177" s="47" t="s">
        <v>30</v>
      </c>
      <c r="E177" s="45">
        <v>1121.7254282302372</v>
      </c>
      <c r="F177" s="48">
        <v>33.139134326205898</v>
      </c>
      <c r="G177" s="49">
        <v>2.5881800000000003E-3</v>
      </c>
    </row>
    <row r="178" spans="1:7" x14ac:dyDescent="0.3">
      <c r="A178" s="45">
        <v>88</v>
      </c>
      <c r="B178" s="47" t="s">
        <v>338</v>
      </c>
      <c r="C178" s="47" t="s">
        <v>339</v>
      </c>
      <c r="D178" s="47" t="s">
        <v>199</v>
      </c>
      <c r="E178" s="45">
        <v>12125.438912972993</v>
      </c>
      <c r="F178" s="48">
        <v>31.716510564663455</v>
      </c>
      <c r="G178" s="49">
        <v>2.4770725E-3</v>
      </c>
    </row>
    <row r="179" spans="1:7" x14ac:dyDescent="0.3">
      <c r="A179" s="45">
        <v>89</v>
      </c>
      <c r="B179" s="47" t="s">
        <v>340</v>
      </c>
      <c r="C179" s="47" t="s">
        <v>341</v>
      </c>
      <c r="D179" s="47" t="s">
        <v>150</v>
      </c>
      <c r="E179" s="45">
        <v>5932.1857290176777</v>
      </c>
      <c r="F179" s="48">
        <v>31.633380399986766</v>
      </c>
      <c r="G179" s="49">
        <v>2.4705799999999996E-3</v>
      </c>
    </row>
    <row r="180" spans="1:7" x14ac:dyDescent="0.3">
      <c r="A180" s="45">
        <v>90</v>
      </c>
      <c r="B180" s="47" t="s">
        <v>342</v>
      </c>
      <c r="C180" s="47" t="s">
        <v>343</v>
      </c>
      <c r="D180" s="47" t="s">
        <v>105</v>
      </c>
      <c r="E180" s="45">
        <v>7037.9975381544227</v>
      </c>
      <c r="F180" s="48">
        <v>61.793618384995831</v>
      </c>
      <c r="G180" s="49">
        <v>4.8261069724204004E-3</v>
      </c>
    </row>
    <row r="181" spans="1:7" x14ac:dyDescent="0.3">
      <c r="A181" s="45">
        <v>91</v>
      </c>
      <c r="B181" s="47" t="s">
        <v>344</v>
      </c>
      <c r="C181" s="47" t="s">
        <v>345</v>
      </c>
      <c r="D181" s="47" t="s">
        <v>21</v>
      </c>
      <c r="E181" s="45">
        <v>12244.33120402165</v>
      </c>
      <c r="F181" s="48">
        <v>50.495621885385283</v>
      </c>
      <c r="G181" s="49">
        <v>3.9437288060952006E-3</v>
      </c>
    </row>
    <row r="182" spans="1:7" x14ac:dyDescent="0.3">
      <c r="A182" s="45">
        <v>92</v>
      </c>
      <c r="B182" s="47" t="s">
        <v>346</v>
      </c>
      <c r="C182" s="47" t="s">
        <v>347</v>
      </c>
      <c r="D182" s="47" t="s">
        <v>188</v>
      </c>
      <c r="E182" s="45">
        <v>20488.216721320801</v>
      </c>
      <c r="F182" s="48">
        <v>30.463929442931899</v>
      </c>
      <c r="G182" s="49">
        <v>2.3792454E-3</v>
      </c>
    </row>
    <row r="183" spans="1:7" x14ac:dyDescent="0.3">
      <c r="A183" s="45">
        <v>93</v>
      </c>
      <c r="B183" s="47" t="s">
        <v>348</v>
      </c>
      <c r="C183" s="47" t="s">
        <v>14</v>
      </c>
      <c r="D183" s="47" t="s">
        <v>10</v>
      </c>
      <c r="E183" s="45">
        <v>491.74181294921897</v>
      </c>
      <c r="F183" s="48">
        <v>34.471101087740252</v>
      </c>
      <c r="G183" s="49">
        <v>2.6922071510695998E-3</v>
      </c>
    </row>
    <row r="184" spans="1:7" x14ac:dyDescent="0.3">
      <c r="A184" s="45">
        <v>94</v>
      </c>
      <c r="B184" s="47" t="s">
        <v>349</v>
      </c>
      <c r="C184" s="47" t="s">
        <v>350</v>
      </c>
      <c r="D184" s="47" t="s">
        <v>105</v>
      </c>
      <c r="E184" s="45">
        <v>1547.7456960460561</v>
      </c>
      <c r="F184" s="48">
        <v>29.097619085665851</v>
      </c>
      <c r="G184" s="49">
        <v>2.2725359999999999E-3</v>
      </c>
    </row>
    <row r="185" spans="1:7" x14ac:dyDescent="0.3">
      <c r="A185" s="45">
        <v>95</v>
      </c>
      <c r="B185" s="47" t="s">
        <v>351</v>
      </c>
      <c r="C185" s="47" t="s">
        <v>352</v>
      </c>
      <c r="D185" s="47" t="s">
        <v>150</v>
      </c>
      <c r="E185" s="45">
        <v>1126.3184869307422</v>
      </c>
      <c r="F185" s="48">
        <v>39.533778891269051</v>
      </c>
      <c r="G185" s="49">
        <v>3.0876043665960004E-3</v>
      </c>
    </row>
    <row r="186" spans="1:7" x14ac:dyDescent="0.3">
      <c r="A186" s="45">
        <v>96</v>
      </c>
      <c r="B186" s="47" t="s">
        <v>353</v>
      </c>
      <c r="C186" s="47" t="s">
        <v>151</v>
      </c>
      <c r="D186" s="47" t="s">
        <v>23</v>
      </c>
      <c r="E186" s="45">
        <v>4999.5185089519973</v>
      </c>
      <c r="F186" s="48">
        <v>31.094505366426947</v>
      </c>
      <c r="G186" s="49">
        <v>2.4284936385812E-3</v>
      </c>
    </row>
    <row r="187" spans="1:7" x14ac:dyDescent="0.3">
      <c r="A187" s="45">
        <v>97</v>
      </c>
      <c r="B187" s="47" t="s">
        <v>354</v>
      </c>
      <c r="C187" s="47" t="s">
        <v>193</v>
      </c>
      <c r="D187" s="47" t="s">
        <v>194</v>
      </c>
      <c r="E187" s="45">
        <v>3792.441915160221</v>
      </c>
      <c r="F187" s="48">
        <v>28.974256231824089</v>
      </c>
      <c r="G187" s="49">
        <v>2.2629013104540005E-3</v>
      </c>
    </row>
    <row r="188" spans="1:7" x14ac:dyDescent="0.3">
      <c r="A188" s="45">
        <v>98</v>
      </c>
      <c r="B188" s="47" t="s">
        <v>355</v>
      </c>
      <c r="C188" s="47" t="s">
        <v>356</v>
      </c>
      <c r="D188" s="47" t="s">
        <v>13</v>
      </c>
      <c r="E188" s="45">
        <v>323.19005299396565</v>
      </c>
      <c r="F188" s="48">
        <v>26.243032303110013</v>
      </c>
      <c r="G188" s="49">
        <v>2.0495916000000001E-3</v>
      </c>
    </row>
    <row r="189" spans="1:7" x14ac:dyDescent="0.3">
      <c r="A189" s="45">
        <v>99</v>
      </c>
      <c r="B189" s="47" t="s">
        <v>357</v>
      </c>
      <c r="C189" s="47" t="s">
        <v>113</v>
      </c>
      <c r="D189" s="47" t="s">
        <v>93</v>
      </c>
      <c r="E189" s="45">
        <v>5630.9509551581459</v>
      </c>
      <c r="F189" s="48">
        <v>41.438168079008797</v>
      </c>
      <c r="G189" s="49">
        <v>3.2363379442268002E-3</v>
      </c>
    </row>
    <row r="190" spans="1:7" x14ac:dyDescent="0.3">
      <c r="A190" s="45">
        <v>100</v>
      </c>
      <c r="B190" s="47" t="s">
        <v>358</v>
      </c>
      <c r="C190" s="47" t="s">
        <v>359</v>
      </c>
      <c r="D190" s="47" t="s">
        <v>11</v>
      </c>
      <c r="E190" s="45">
        <v>7692.9770186801416</v>
      </c>
      <c r="F190" s="48">
        <v>26.075345604816341</v>
      </c>
      <c r="G190" s="49">
        <v>2.0364952000000002E-3</v>
      </c>
    </row>
    <row r="191" spans="1:7" x14ac:dyDescent="0.3">
      <c r="A191" s="45">
        <v>101</v>
      </c>
      <c r="B191" s="47" t="s">
        <v>360</v>
      </c>
      <c r="C191" s="47" t="s">
        <v>122</v>
      </c>
      <c r="D191" s="47" t="s">
        <v>13</v>
      </c>
      <c r="E191" s="45">
        <v>1257.7212137559645</v>
      </c>
      <c r="F191" s="48">
        <v>29.594180159677844</v>
      </c>
      <c r="G191" s="49">
        <v>2.3113176238012002E-3</v>
      </c>
    </row>
    <row r="192" spans="1:7" x14ac:dyDescent="0.3">
      <c r="A192" s="45">
        <v>102</v>
      </c>
      <c r="B192" s="47" t="s">
        <v>361</v>
      </c>
      <c r="C192" s="47" t="s">
        <v>123</v>
      </c>
      <c r="D192" s="47" t="s">
        <v>105</v>
      </c>
      <c r="E192" s="45">
        <v>4045.684701883722</v>
      </c>
      <c r="F192" s="48">
        <v>24.996262930588578</v>
      </c>
      <c r="G192" s="49">
        <v>1.9522183999999998E-3</v>
      </c>
    </row>
    <row r="193" spans="1:7" x14ac:dyDescent="0.3">
      <c r="A193" s="45">
        <v>103</v>
      </c>
      <c r="B193" s="47" t="s">
        <v>362</v>
      </c>
      <c r="C193" s="47" t="s">
        <v>363</v>
      </c>
      <c r="D193" s="47" t="s">
        <v>46</v>
      </c>
      <c r="E193" s="45">
        <v>1424.3855187081406</v>
      </c>
      <c r="F193" s="48">
        <v>23.952466882596092</v>
      </c>
      <c r="G193" s="49">
        <v>1.8706974999999999E-3</v>
      </c>
    </row>
    <row r="194" spans="1:7" x14ac:dyDescent="0.3">
      <c r="A194" s="45">
        <v>104</v>
      </c>
      <c r="B194" s="47" t="s">
        <v>364</v>
      </c>
      <c r="C194" s="47" t="s">
        <v>365</v>
      </c>
      <c r="D194" s="47" t="s">
        <v>46</v>
      </c>
      <c r="E194" s="45">
        <v>793.42855968246522</v>
      </c>
      <c r="F194" s="48">
        <v>23.882199646442203</v>
      </c>
      <c r="G194" s="49">
        <v>1.8652096000000003E-3</v>
      </c>
    </row>
    <row r="195" spans="1:7" x14ac:dyDescent="0.3">
      <c r="A195" s="45">
        <v>105</v>
      </c>
      <c r="B195" s="47" t="s">
        <v>366</v>
      </c>
      <c r="C195" s="47" t="s">
        <v>126</v>
      </c>
      <c r="D195" s="47" t="s">
        <v>8</v>
      </c>
      <c r="E195" s="45">
        <v>2083.1814213963253</v>
      </c>
      <c r="F195" s="48">
        <v>23.592029597313385</v>
      </c>
      <c r="G195" s="49">
        <v>1.8425471999999998E-3</v>
      </c>
    </row>
    <row r="196" spans="1:7" x14ac:dyDescent="0.3">
      <c r="A196" s="45">
        <v>106</v>
      </c>
      <c r="B196" s="47" t="s">
        <v>367</v>
      </c>
      <c r="C196" s="47" t="s">
        <v>368</v>
      </c>
      <c r="D196" s="47" t="s">
        <v>49</v>
      </c>
      <c r="E196" s="45">
        <v>1722.5877023793262</v>
      </c>
      <c r="F196" s="48">
        <v>22.755383548430899</v>
      </c>
      <c r="G196" s="49">
        <v>1.7772047999999997E-3</v>
      </c>
    </row>
    <row r="197" spans="1:7" x14ac:dyDescent="0.3">
      <c r="A197" s="45">
        <v>107</v>
      </c>
      <c r="B197" s="47" t="s">
        <v>369</v>
      </c>
      <c r="C197" s="47" t="s">
        <v>370</v>
      </c>
      <c r="D197" s="47" t="s">
        <v>13</v>
      </c>
      <c r="E197" s="45">
        <v>905.88125476620849</v>
      </c>
      <c r="F197" s="48">
        <v>22.647937250409978</v>
      </c>
      <c r="G197" s="49">
        <v>1.7688132E-3</v>
      </c>
    </row>
    <row r="198" spans="1:7" x14ac:dyDescent="0.3">
      <c r="A198" s="45">
        <v>108</v>
      </c>
      <c r="B198" s="47" t="s">
        <v>371</v>
      </c>
      <c r="C198" s="47" t="s">
        <v>372</v>
      </c>
      <c r="D198" s="47" t="s">
        <v>143</v>
      </c>
      <c r="E198" s="45">
        <v>6423.825060666185</v>
      </c>
      <c r="F198" s="48">
        <v>22.457692412088985</v>
      </c>
      <c r="G198" s="49">
        <v>1.753955E-3</v>
      </c>
    </row>
    <row r="199" spans="1:7" x14ac:dyDescent="0.3">
      <c r="A199" s="45">
        <v>109</v>
      </c>
      <c r="B199" s="47" t="s">
        <v>373</v>
      </c>
      <c r="C199" s="47" t="s">
        <v>374</v>
      </c>
      <c r="D199" s="47" t="s">
        <v>38</v>
      </c>
      <c r="E199" s="45">
        <v>2247.9043003534216</v>
      </c>
      <c r="F199" s="48">
        <v>22.38912683152008</v>
      </c>
      <c r="G199" s="49">
        <v>1.7486000000000001E-3</v>
      </c>
    </row>
    <row r="200" spans="1:7" x14ac:dyDescent="0.3">
      <c r="A200" s="45">
        <v>110</v>
      </c>
      <c r="B200" s="47" t="s">
        <v>375</v>
      </c>
      <c r="C200" s="47" t="s">
        <v>376</v>
      </c>
      <c r="D200" s="47" t="s">
        <v>315</v>
      </c>
      <c r="E200" s="45">
        <v>1834.1432873675024</v>
      </c>
      <c r="F200" s="48">
        <v>33.032920605488719</v>
      </c>
      <c r="G200" s="49">
        <v>2.5798846647936001E-3</v>
      </c>
    </row>
    <row r="201" spans="1:7" x14ac:dyDescent="0.3">
      <c r="A201" s="45">
        <v>111</v>
      </c>
      <c r="B201" s="47" t="s">
        <v>377</v>
      </c>
      <c r="C201" s="47" t="s">
        <v>36</v>
      </c>
      <c r="D201" s="47" t="s">
        <v>30</v>
      </c>
      <c r="E201" s="45">
        <v>727.03492006816577</v>
      </c>
      <c r="F201" s="48">
        <v>23.11971045816767</v>
      </c>
      <c r="G201" s="49">
        <v>1.8056588812671998E-3</v>
      </c>
    </row>
    <row r="202" spans="1:7" x14ac:dyDescent="0.3">
      <c r="A202" s="45">
        <v>112</v>
      </c>
      <c r="B202" s="47" t="s">
        <v>378</v>
      </c>
      <c r="C202" s="47" t="s">
        <v>379</v>
      </c>
      <c r="D202" s="47" t="s">
        <v>102</v>
      </c>
      <c r="E202" s="45">
        <v>886.31428934730059</v>
      </c>
      <c r="F202" s="48">
        <v>21.541868802586141</v>
      </c>
      <c r="G202" s="49">
        <v>1.6824288E-3</v>
      </c>
    </row>
    <row r="203" spans="1:7" x14ac:dyDescent="0.3">
      <c r="A203" s="45">
        <v>113</v>
      </c>
      <c r="B203" s="47" t="s">
        <v>380</v>
      </c>
      <c r="C203" s="47" t="s">
        <v>381</v>
      </c>
      <c r="D203" s="47" t="s">
        <v>102</v>
      </c>
      <c r="E203" s="45">
        <v>789.60705153715435</v>
      </c>
      <c r="F203" s="48">
        <v>42.836182545890622</v>
      </c>
      <c r="G203" s="49">
        <v>3.3455234482075999E-3</v>
      </c>
    </row>
    <row r="204" spans="1:7" x14ac:dyDescent="0.3">
      <c r="A204" s="45">
        <v>114</v>
      </c>
      <c r="B204" s="47" t="s">
        <v>382</v>
      </c>
      <c r="C204" s="47" t="s">
        <v>383</v>
      </c>
      <c r="D204" s="47" t="s">
        <v>46</v>
      </c>
      <c r="E204" s="45">
        <v>1056.6288801043163</v>
      </c>
      <c r="F204" s="48">
        <v>32.385675175197292</v>
      </c>
      <c r="G204" s="49">
        <v>2.5293345308859999E-3</v>
      </c>
    </row>
    <row r="205" spans="1:7" x14ac:dyDescent="0.3">
      <c r="A205" s="45">
        <v>115</v>
      </c>
      <c r="B205" s="47" t="s">
        <v>384</v>
      </c>
      <c r="C205" s="47" t="s">
        <v>385</v>
      </c>
      <c r="D205" s="47" t="s">
        <v>43</v>
      </c>
      <c r="E205" s="45">
        <v>1191.8531207169249</v>
      </c>
      <c r="F205" s="48">
        <v>19.66557649182926</v>
      </c>
      <c r="G205" s="49">
        <v>1.5358896000000001E-3</v>
      </c>
    </row>
    <row r="206" spans="1:7" x14ac:dyDescent="0.3">
      <c r="A206" s="45">
        <v>116</v>
      </c>
      <c r="B206" s="47" t="s">
        <v>386</v>
      </c>
      <c r="C206" s="47" t="s">
        <v>387</v>
      </c>
      <c r="D206" s="47" t="s">
        <v>23</v>
      </c>
      <c r="E206" s="45">
        <v>3835.2812599183985</v>
      </c>
      <c r="F206" s="48">
        <v>19.444875987786279</v>
      </c>
      <c r="G206" s="49">
        <v>1.5186527999999999E-3</v>
      </c>
    </row>
    <row r="207" spans="1:7" x14ac:dyDescent="0.3">
      <c r="A207" s="45">
        <v>117</v>
      </c>
      <c r="B207" s="47" t="s">
        <v>388</v>
      </c>
      <c r="C207" s="47" t="s">
        <v>389</v>
      </c>
      <c r="D207" s="47" t="s">
        <v>49</v>
      </c>
      <c r="E207" s="45">
        <v>271.04804297263087</v>
      </c>
      <c r="F207" s="48">
        <v>19.141412794727191</v>
      </c>
      <c r="G207" s="49">
        <v>1.4949522E-3</v>
      </c>
    </row>
    <row r="208" spans="1:7" x14ac:dyDescent="0.3">
      <c r="A208" s="45">
        <v>118</v>
      </c>
      <c r="B208" s="47" t="s">
        <v>390</v>
      </c>
      <c r="C208" s="47" t="s">
        <v>391</v>
      </c>
      <c r="D208" s="47" t="s">
        <v>21</v>
      </c>
      <c r="E208" s="45">
        <v>1150.3811334684547</v>
      </c>
      <c r="F208" s="48">
        <v>26.447262258439771</v>
      </c>
      <c r="G208" s="49">
        <v>2.0655420433816E-3</v>
      </c>
    </row>
    <row r="209" spans="1:7" x14ac:dyDescent="0.3">
      <c r="A209" s="45">
        <v>119</v>
      </c>
      <c r="B209" s="47" t="s">
        <v>392</v>
      </c>
      <c r="C209" s="47" t="s">
        <v>393</v>
      </c>
      <c r="D209" s="47" t="s">
        <v>30</v>
      </c>
      <c r="E209" s="45">
        <v>228.6189592576151</v>
      </c>
      <c r="F209" s="48">
        <v>18.71017562564322</v>
      </c>
      <c r="G209" s="49">
        <v>1.4612723999999999E-3</v>
      </c>
    </row>
    <row r="210" spans="1:7" x14ac:dyDescent="0.3">
      <c r="A210" s="45">
        <v>120</v>
      </c>
      <c r="B210" s="47" t="s">
        <v>394</v>
      </c>
      <c r="C210" s="47" t="s">
        <v>395</v>
      </c>
      <c r="D210" s="47" t="s">
        <v>396</v>
      </c>
      <c r="E210" s="45">
        <v>1607.8009968086492</v>
      </c>
      <c r="F210" s="48">
        <v>18.065252000141982</v>
      </c>
      <c r="G210" s="49">
        <v>1.4109036E-3</v>
      </c>
    </row>
    <row r="211" spans="1:7" x14ac:dyDescent="0.3">
      <c r="A211" s="45">
        <v>121</v>
      </c>
      <c r="B211" s="47" t="s">
        <v>397</v>
      </c>
      <c r="C211" s="47" t="s">
        <v>398</v>
      </c>
      <c r="D211" s="47" t="s">
        <v>13</v>
      </c>
      <c r="E211" s="45">
        <v>938.65179816257114</v>
      </c>
      <c r="F211" s="48">
        <v>17.656040323437963</v>
      </c>
      <c r="G211" s="49">
        <v>1.378944E-3</v>
      </c>
    </row>
    <row r="212" spans="1:7" x14ac:dyDescent="0.3">
      <c r="A212" s="45">
        <v>122</v>
      </c>
      <c r="B212" s="47" t="s">
        <v>399</v>
      </c>
      <c r="C212" s="47" t="s">
        <v>400</v>
      </c>
      <c r="D212" s="47" t="s">
        <v>401</v>
      </c>
      <c r="E212" s="45">
        <v>82.344684635171248</v>
      </c>
      <c r="F212" s="48">
        <v>33.555458988832285</v>
      </c>
      <c r="G212" s="49">
        <v>2.6206951271215998E-3</v>
      </c>
    </row>
    <row r="213" spans="1:7" x14ac:dyDescent="0.3">
      <c r="A213" s="45">
        <v>123</v>
      </c>
      <c r="B213" s="47" t="s">
        <v>402</v>
      </c>
      <c r="C213" s="47" t="s">
        <v>403</v>
      </c>
      <c r="D213" s="47" t="s">
        <v>105</v>
      </c>
      <c r="E213" s="45">
        <v>2301.4072563302839</v>
      </c>
      <c r="F213" s="48">
        <v>17.264006533361623</v>
      </c>
      <c r="G213" s="49">
        <v>1.348326E-3</v>
      </c>
    </row>
    <row r="214" spans="1:7" x14ac:dyDescent="0.3">
      <c r="A214" s="45">
        <v>124</v>
      </c>
      <c r="B214" s="47" t="s">
        <v>404</v>
      </c>
      <c r="C214" s="47" t="s">
        <v>405</v>
      </c>
      <c r="D214" s="47" t="s">
        <v>115</v>
      </c>
      <c r="E214" s="45">
        <v>3228.5175396959444</v>
      </c>
      <c r="F214" s="48">
        <v>17.204769969039688</v>
      </c>
      <c r="G214" s="49">
        <v>1.3436996000000001E-3</v>
      </c>
    </row>
    <row r="215" spans="1:7" x14ac:dyDescent="0.3">
      <c r="A215" s="45">
        <v>125</v>
      </c>
      <c r="B215" s="47" t="s">
        <v>406</v>
      </c>
      <c r="C215" s="47" t="s">
        <v>407</v>
      </c>
      <c r="D215" s="47" t="s">
        <v>102</v>
      </c>
      <c r="E215" s="45">
        <v>862.87823589452239</v>
      </c>
      <c r="F215" s="48">
        <v>17.188534459018886</v>
      </c>
      <c r="G215" s="49">
        <v>1.3424315999999998E-3</v>
      </c>
    </row>
    <row r="216" spans="1:7" x14ac:dyDescent="0.3">
      <c r="A216" s="45">
        <v>126</v>
      </c>
      <c r="B216" s="47" t="s">
        <v>408</v>
      </c>
      <c r="C216" s="47" t="s">
        <v>144</v>
      </c>
      <c r="D216" s="47" t="s">
        <v>21</v>
      </c>
      <c r="E216" s="45">
        <v>248.93798937094607</v>
      </c>
      <c r="F216" s="48">
        <v>16.809537732273132</v>
      </c>
      <c r="G216" s="49">
        <v>1.3128318E-3</v>
      </c>
    </row>
    <row r="217" spans="1:7" x14ac:dyDescent="0.3">
      <c r="A217" s="45">
        <v>127</v>
      </c>
      <c r="B217" s="47" t="s">
        <v>409</v>
      </c>
      <c r="C217" s="47" t="s">
        <v>410</v>
      </c>
      <c r="D217" s="47" t="s">
        <v>96</v>
      </c>
      <c r="E217" s="45">
        <v>4804.3706394148767</v>
      </c>
      <c r="F217" s="48">
        <v>16.728818566442602</v>
      </c>
      <c r="G217" s="49">
        <v>1.3065276E-3</v>
      </c>
    </row>
    <row r="218" spans="1:7" x14ac:dyDescent="0.3">
      <c r="A218" s="45">
        <v>128</v>
      </c>
      <c r="B218" s="47" t="s">
        <v>411</v>
      </c>
      <c r="C218" s="47" t="s">
        <v>412</v>
      </c>
      <c r="D218" s="47" t="s">
        <v>22</v>
      </c>
      <c r="E218" s="45">
        <v>2604.5993862885193</v>
      </c>
      <c r="F218" s="48">
        <v>16.643390078383639</v>
      </c>
      <c r="G218" s="49">
        <v>1.2998555999999999E-3</v>
      </c>
    </row>
    <row r="219" spans="1:7" x14ac:dyDescent="0.3">
      <c r="A219" s="45">
        <v>129</v>
      </c>
      <c r="B219" s="47" t="s">
        <v>413</v>
      </c>
      <c r="C219" s="47" t="s">
        <v>116</v>
      </c>
      <c r="D219" s="47" t="s">
        <v>115</v>
      </c>
      <c r="E219" s="45">
        <v>5931.498854896291</v>
      </c>
      <c r="F219" s="48">
        <v>16.631922789129199</v>
      </c>
      <c r="G219" s="49">
        <v>1.2989599999999998E-3</v>
      </c>
    </row>
    <row r="220" spans="1:7" x14ac:dyDescent="0.3">
      <c r="A220" s="45">
        <v>130</v>
      </c>
      <c r="B220" s="47" t="s">
        <v>414</v>
      </c>
      <c r="C220" s="47" t="s">
        <v>415</v>
      </c>
      <c r="D220" s="47" t="s">
        <v>396</v>
      </c>
      <c r="E220" s="45">
        <v>971.39074506851171</v>
      </c>
      <c r="F220" s="48">
        <v>16.524327964360452</v>
      </c>
      <c r="G220" s="49">
        <v>1.2905567999999998E-3</v>
      </c>
    </row>
    <row r="221" spans="1:7" x14ac:dyDescent="0.3">
      <c r="A221" s="45">
        <v>131</v>
      </c>
      <c r="B221" s="47" t="s">
        <v>416</v>
      </c>
      <c r="C221" s="47" t="s">
        <v>417</v>
      </c>
      <c r="D221" s="47" t="s">
        <v>21</v>
      </c>
      <c r="E221" s="45">
        <v>11.172273634538191</v>
      </c>
      <c r="F221" s="48">
        <v>16.312078120107486</v>
      </c>
      <c r="G221" s="49">
        <v>1.2739800000000001E-3</v>
      </c>
    </row>
    <row r="222" spans="1:7" x14ac:dyDescent="0.3">
      <c r="A222" s="45">
        <v>132</v>
      </c>
      <c r="B222" s="47" t="s">
        <v>418</v>
      </c>
      <c r="C222" s="47" t="s">
        <v>419</v>
      </c>
      <c r="D222" s="47" t="s">
        <v>38</v>
      </c>
      <c r="E222" s="45">
        <v>733.12710652168471</v>
      </c>
      <c r="F222" s="48">
        <v>16.312078120107486</v>
      </c>
      <c r="G222" s="49">
        <v>1.2739800000000001E-3</v>
      </c>
    </row>
    <row r="223" spans="1:7" x14ac:dyDescent="0.3">
      <c r="A223" s="45">
        <v>133</v>
      </c>
      <c r="B223" s="47" t="s">
        <v>420</v>
      </c>
      <c r="C223" s="47" t="s">
        <v>421</v>
      </c>
      <c r="D223" s="47" t="s">
        <v>315</v>
      </c>
      <c r="E223" s="45">
        <v>1194.7471832747933</v>
      </c>
      <c r="F223" s="48">
        <v>15.952264391085043</v>
      </c>
      <c r="G223" s="49">
        <v>1.2458784000000001E-3</v>
      </c>
    </row>
    <row r="224" spans="1:7" x14ac:dyDescent="0.3">
      <c r="A224" s="45">
        <v>134</v>
      </c>
      <c r="B224" s="47" t="s">
        <v>422</v>
      </c>
      <c r="C224" s="47" t="s">
        <v>423</v>
      </c>
      <c r="D224" s="47" t="s">
        <v>236</v>
      </c>
      <c r="E224" s="45">
        <v>1022.3456622937549</v>
      </c>
      <c r="F224" s="48">
        <v>15.881117518071189</v>
      </c>
      <c r="G224" s="49">
        <v>1.2403218000000002E-3</v>
      </c>
    </row>
    <row r="225" spans="1:7" x14ac:dyDescent="0.3">
      <c r="A225" s="45">
        <v>135</v>
      </c>
      <c r="B225" s="47" t="s">
        <v>424</v>
      </c>
      <c r="C225" s="47" t="s">
        <v>35</v>
      </c>
      <c r="D225" s="47" t="s">
        <v>16</v>
      </c>
      <c r="E225" s="45">
        <v>982.41311754978483</v>
      </c>
      <c r="F225" s="48">
        <v>15.620368569041579</v>
      </c>
      <c r="G225" s="49">
        <v>1.2199572000000001E-3</v>
      </c>
    </row>
    <row r="226" spans="1:7" x14ac:dyDescent="0.3">
      <c r="A226" s="45">
        <v>136</v>
      </c>
      <c r="B226" s="47" t="s">
        <v>425</v>
      </c>
      <c r="C226" s="47" t="s">
        <v>32</v>
      </c>
      <c r="D226" s="47" t="s">
        <v>30</v>
      </c>
      <c r="E226" s="45">
        <v>85.273772696645551</v>
      </c>
      <c r="F226" s="48">
        <v>15.3492790853962</v>
      </c>
      <c r="G226" s="49">
        <v>1.198785E-3</v>
      </c>
    </row>
    <row r="227" spans="1:7" x14ac:dyDescent="0.3">
      <c r="A227" s="45">
        <v>137</v>
      </c>
      <c r="B227" s="47" t="s">
        <v>426</v>
      </c>
      <c r="C227" s="47" t="s">
        <v>427</v>
      </c>
      <c r="D227" s="47" t="s">
        <v>102</v>
      </c>
      <c r="E227" s="45">
        <v>1129.0271495587879</v>
      </c>
      <c r="F227" s="48">
        <v>15.203479595958637</v>
      </c>
      <c r="G227" s="49">
        <v>1.1873979999999999E-3</v>
      </c>
    </row>
    <row r="228" spans="1:7" x14ac:dyDescent="0.3">
      <c r="A228" s="45">
        <v>138</v>
      </c>
      <c r="B228" s="47" t="s">
        <v>428</v>
      </c>
      <c r="C228" s="47" t="s">
        <v>429</v>
      </c>
      <c r="D228" s="47" t="s">
        <v>115</v>
      </c>
      <c r="E228" s="45">
        <v>3712.6203501775681</v>
      </c>
      <c r="F228" s="48">
        <v>14.477363055517428</v>
      </c>
      <c r="G228" s="49">
        <v>1.1306879999999999E-3</v>
      </c>
    </row>
    <row r="229" spans="1:7" x14ac:dyDescent="0.3">
      <c r="A229" s="45">
        <v>139</v>
      </c>
      <c r="B229" s="47" t="s">
        <v>430</v>
      </c>
      <c r="C229" s="47" t="s">
        <v>27</v>
      </c>
      <c r="D229" s="47" t="s">
        <v>10</v>
      </c>
      <c r="E229" s="45">
        <v>164.96532501001647</v>
      </c>
      <c r="F229" s="48">
        <v>14.361056368746983</v>
      </c>
      <c r="G229" s="49">
        <v>1.1216043999999999E-3</v>
      </c>
    </row>
    <row r="230" spans="1:7" x14ac:dyDescent="0.3">
      <c r="A230" s="45">
        <v>140</v>
      </c>
      <c r="B230" s="47" t="s">
        <v>431</v>
      </c>
      <c r="C230" s="47" t="s">
        <v>432</v>
      </c>
      <c r="D230" s="47" t="s">
        <v>102</v>
      </c>
      <c r="E230" s="45">
        <v>394.84081098091633</v>
      </c>
      <c r="F230" s="48">
        <v>14.194527154763941</v>
      </c>
      <c r="G230" s="49">
        <v>1.1085984000000001E-3</v>
      </c>
    </row>
    <row r="231" spans="1:7" x14ac:dyDescent="0.3">
      <c r="A231" s="45">
        <v>141</v>
      </c>
      <c r="B231" s="47" t="s">
        <v>433</v>
      </c>
      <c r="C231" s="47" t="s">
        <v>117</v>
      </c>
      <c r="D231" s="47" t="s">
        <v>102</v>
      </c>
      <c r="E231" s="45">
        <v>1417.095943076127</v>
      </c>
      <c r="F231" s="48">
        <v>17.390601413430232</v>
      </c>
      <c r="G231" s="49">
        <v>1.3582131121216E-3</v>
      </c>
    </row>
    <row r="232" spans="1:7" x14ac:dyDescent="0.3">
      <c r="A232" s="45">
        <v>142</v>
      </c>
      <c r="B232" s="47" t="s">
        <v>434</v>
      </c>
      <c r="C232" s="47" t="s">
        <v>435</v>
      </c>
      <c r="D232" s="47" t="s">
        <v>192</v>
      </c>
      <c r="E232" s="45">
        <v>289.2650719743836</v>
      </c>
      <c r="F232" s="48">
        <v>13.731123701552013</v>
      </c>
      <c r="G232" s="49">
        <v>1.0724063999999998E-3</v>
      </c>
    </row>
    <row r="233" spans="1:7" x14ac:dyDescent="0.3">
      <c r="A233" s="45">
        <v>143</v>
      </c>
      <c r="B233" s="47" t="s">
        <v>436</v>
      </c>
      <c r="C233" s="47" t="s">
        <v>437</v>
      </c>
      <c r="D233" s="47" t="s">
        <v>21</v>
      </c>
      <c r="E233" s="45">
        <v>1052.0098568841802</v>
      </c>
      <c r="F233" s="48">
        <v>13.665608040925502</v>
      </c>
      <c r="G233" s="49">
        <v>1.0672896000000001E-3</v>
      </c>
    </row>
    <row r="234" spans="1:7" x14ac:dyDescent="0.3">
      <c r="A234" s="45">
        <v>144</v>
      </c>
      <c r="B234" s="47" t="s">
        <v>438</v>
      </c>
      <c r="C234" s="47" t="s">
        <v>439</v>
      </c>
      <c r="D234" s="47" t="s">
        <v>46</v>
      </c>
      <c r="E234" s="45">
        <v>4014.0242216241782</v>
      </c>
      <c r="F234" s="48">
        <v>13.577436929643783</v>
      </c>
      <c r="G234" s="49">
        <v>1.0604034E-3</v>
      </c>
    </row>
    <row r="235" spans="1:7" x14ac:dyDescent="0.3">
      <c r="A235" s="45">
        <v>145</v>
      </c>
      <c r="B235" s="47" t="s">
        <v>440</v>
      </c>
      <c r="C235" s="47" t="s">
        <v>441</v>
      </c>
      <c r="D235" s="47" t="s">
        <v>46</v>
      </c>
      <c r="E235" s="45">
        <v>987.66231136019951</v>
      </c>
      <c r="F235" s="48">
        <v>13.530973665634734</v>
      </c>
      <c r="G235" s="49">
        <v>1.0567745999999999E-3</v>
      </c>
    </row>
    <row r="236" spans="1:7" x14ac:dyDescent="0.3">
      <c r="A236" s="45">
        <v>146</v>
      </c>
      <c r="B236" s="47" t="s">
        <v>442</v>
      </c>
      <c r="C236" s="47" t="s">
        <v>443</v>
      </c>
      <c r="D236" s="47" t="s">
        <v>150</v>
      </c>
      <c r="E236" s="45">
        <v>3568.2365108086774</v>
      </c>
      <c r="F236" s="48">
        <v>23.478996241121095</v>
      </c>
      <c r="G236" s="49">
        <v>1.8337192484623999E-3</v>
      </c>
    </row>
    <row r="237" spans="1:7" x14ac:dyDescent="0.3">
      <c r="A237" s="45">
        <v>147</v>
      </c>
      <c r="B237" s="47" t="s">
        <v>444</v>
      </c>
      <c r="C237" s="47" t="s">
        <v>445</v>
      </c>
      <c r="D237" s="47" t="s">
        <v>11</v>
      </c>
      <c r="E237" s="45">
        <v>8867.9541451103596</v>
      </c>
      <c r="F237" s="48">
        <v>13.273553764401187</v>
      </c>
      <c r="G237" s="49">
        <v>1.03667E-3</v>
      </c>
    </row>
    <row r="238" spans="1:7" x14ac:dyDescent="0.3">
      <c r="A238" s="45">
        <v>148</v>
      </c>
      <c r="B238" s="47" t="s">
        <v>446</v>
      </c>
      <c r="C238" s="47" t="s">
        <v>447</v>
      </c>
      <c r="D238" s="47" t="s">
        <v>102</v>
      </c>
      <c r="E238" s="45">
        <v>1466.1990689419802</v>
      </c>
      <c r="F238" s="48">
        <v>13.196524720012292</v>
      </c>
      <c r="G238" s="49">
        <v>1.030654E-3</v>
      </c>
    </row>
    <row r="239" spans="1:7" x14ac:dyDescent="0.3">
      <c r="A239" s="45">
        <v>149</v>
      </c>
      <c r="B239" s="47" t="s">
        <v>448</v>
      </c>
      <c r="C239" s="47" t="s">
        <v>145</v>
      </c>
      <c r="D239" s="47" t="s">
        <v>146</v>
      </c>
      <c r="E239" s="45">
        <v>1135.0852571801929</v>
      </c>
      <c r="F239" s="48">
        <v>12.991050768427309</v>
      </c>
      <c r="G239" s="49">
        <v>1.0146064000000001E-3</v>
      </c>
    </row>
    <row r="240" spans="1:7" x14ac:dyDescent="0.3">
      <c r="A240" s="45">
        <v>150</v>
      </c>
      <c r="B240" s="47" t="s">
        <v>449</v>
      </c>
      <c r="C240" s="47" t="s">
        <v>450</v>
      </c>
      <c r="D240" s="47" t="s">
        <v>102</v>
      </c>
      <c r="E240" s="45">
        <v>1483.4771153113745</v>
      </c>
      <c r="F240" s="48">
        <v>12.684471074469906</v>
      </c>
      <c r="G240" s="49">
        <v>9.9066240000000015E-4</v>
      </c>
    </row>
    <row r="241" spans="1:7" x14ac:dyDescent="0.3">
      <c r="A241" s="45">
        <v>151</v>
      </c>
      <c r="B241" s="47" t="s">
        <v>451</v>
      </c>
      <c r="C241" s="47" t="s">
        <v>452</v>
      </c>
      <c r="D241" s="47" t="s">
        <v>236</v>
      </c>
      <c r="E241" s="45">
        <v>1168.9205221200823</v>
      </c>
      <c r="F241" s="48">
        <v>18.58583630170931</v>
      </c>
      <c r="G241" s="49">
        <v>1.4515614477388001E-3</v>
      </c>
    </row>
    <row r="242" spans="1:7" x14ac:dyDescent="0.3">
      <c r="A242" s="45">
        <v>152</v>
      </c>
      <c r="B242" s="47" t="s">
        <v>453</v>
      </c>
      <c r="C242" s="47" t="s">
        <v>47</v>
      </c>
      <c r="D242" s="47" t="s">
        <v>23</v>
      </c>
      <c r="E242" s="45">
        <v>1704.8284236176764</v>
      </c>
      <c r="F242" s="48">
        <v>11.933798965323735</v>
      </c>
      <c r="G242" s="49">
        <v>9.3203460000000008E-4</v>
      </c>
    </row>
    <row r="243" spans="1:7" x14ac:dyDescent="0.3">
      <c r="A243" s="45">
        <v>153</v>
      </c>
      <c r="B243" s="47" t="s">
        <v>454</v>
      </c>
      <c r="C243" s="47" t="s">
        <v>455</v>
      </c>
      <c r="D243" s="47" t="s">
        <v>456</v>
      </c>
      <c r="E243" s="45">
        <v>277.96024807839547</v>
      </c>
      <c r="F243" s="48">
        <v>11.674330419292611</v>
      </c>
      <c r="G243" s="49">
        <v>9.1177000000000001E-4</v>
      </c>
    </row>
    <row r="244" spans="1:7" x14ac:dyDescent="0.3">
      <c r="A244" s="45">
        <v>154</v>
      </c>
      <c r="B244" s="47" t="s">
        <v>457</v>
      </c>
      <c r="C244" s="47" t="s">
        <v>458</v>
      </c>
      <c r="D244" s="47" t="s">
        <v>185</v>
      </c>
      <c r="E244" s="45">
        <v>1352.7613463838484</v>
      </c>
      <c r="F244" s="48">
        <v>11.674330419292611</v>
      </c>
      <c r="G244" s="49">
        <v>9.1177000000000001E-4</v>
      </c>
    </row>
    <row r="245" spans="1:7" x14ac:dyDescent="0.3">
      <c r="A245" s="45">
        <v>155</v>
      </c>
      <c r="B245" s="47" t="s">
        <v>459</v>
      </c>
      <c r="C245" s="47" t="s">
        <v>118</v>
      </c>
      <c r="D245" s="47" t="s">
        <v>105</v>
      </c>
      <c r="E245" s="45">
        <v>1150.8630292749863</v>
      </c>
      <c r="F245" s="48">
        <v>23.028769215792472</v>
      </c>
      <c r="G245" s="49">
        <v>1.7985563328912E-3</v>
      </c>
    </row>
    <row r="246" spans="1:7" x14ac:dyDescent="0.3">
      <c r="A246" s="45">
        <v>156</v>
      </c>
      <c r="B246" s="47" t="s">
        <v>460</v>
      </c>
      <c r="C246" s="47" t="s">
        <v>461</v>
      </c>
      <c r="D246" s="47" t="s">
        <v>236</v>
      </c>
      <c r="E246" s="45">
        <v>2283.5070544231362</v>
      </c>
      <c r="F246" s="48">
        <v>10.618307803067584</v>
      </c>
      <c r="G246" s="49">
        <v>8.2929420000000002E-4</v>
      </c>
    </row>
    <row r="247" spans="1:7" x14ac:dyDescent="0.3">
      <c r="A247" s="45">
        <v>157</v>
      </c>
      <c r="B247" s="47" t="s">
        <v>462</v>
      </c>
      <c r="C247" s="47" t="s">
        <v>181</v>
      </c>
      <c r="D247" s="47" t="s">
        <v>138</v>
      </c>
      <c r="E247" s="45">
        <v>2348.4514889580146</v>
      </c>
      <c r="F247" s="48">
        <v>12.31293115660687</v>
      </c>
      <c r="G247" s="49">
        <v>9.6164497983600009E-4</v>
      </c>
    </row>
    <row r="248" spans="1:7" x14ac:dyDescent="0.3">
      <c r="A248" s="45">
        <v>158</v>
      </c>
      <c r="B248" s="47" t="s">
        <v>463</v>
      </c>
      <c r="C248" s="47" t="s">
        <v>464</v>
      </c>
      <c r="D248" s="47" t="s">
        <v>110</v>
      </c>
      <c r="E248" s="45">
        <v>5070.3146840162408</v>
      </c>
      <c r="F248" s="48">
        <v>10.554874077716606</v>
      </c>
      <c r="G248" s="49">
        <v>8.2434000000000001E-4</v>
      </c>
    </row>
    <row r="249" spans="1:7" x14ac:dyDescent="0.3">
      <c r="A249" s="45">
        <v>159</v>
      </c>
      <c r="B249" s="47" t="s">
        <v>465</v>
      </c>
      <c r="C249" s="47" t="s">
        <v>466</v>
      </c>
      <c r="D249" s="47" t="s">
        <v>30</v>
      </c>
      <c r="E249" s="45">
        <v>328.50767632598411</v>
      </c>
      <c r="F249" s="48">
        <v>10.252724578133964</v>
      </c>
      <c r="G249" s="49">
        <v>8.0074200000000001E-4</v>
      </c>
    </row>
    <row r="250" spans="1:7" x14ac:dyDescent="0.3">
      <c r="A250" s="45">
        <v>160</v>
      </c>
      <c r="B250" s="47" t="s">
        <v>467</v>
      </c>
      <c r="C250" s="47" t="s">
        <v>468</v>
      </c>
      <c r="D250" s="47" t="s">
        <v>185</v>
      </c>
      <c r="E250" s="45">
        <v>1199.1641891464299</v>
      </c>
      <c r="F250" s="48">
        <v>15.025527290004767</v>
      </c>
      <c r="G250" s="49">
        <v>1.1734998518260001E-3</v>
      </c>
    </row>
    <row r="251" spans="1:7" x14ac:dyDescent="0.3">
      <c r="A251" s="45">
        <v>161</v>
      </c>
      <c r="B251" s="47" t="s">
        <v>469</v>
      </c>
      <c r="C251" s="47" t="s">
        <v>48</v>
      </c>
      <c r="D251" s="47" t="s">
        <v>22</v>
      </c>
      <c r="E251" s="45">
        <v>1116.1427926602937</v>
      </c>
      <c r="F251" s="48">
        <v>10.235029408694894</v>
      </c>
      <c r="G251" s="49">
        <v>7.9936000000000004E-4</v>
      </c>
    </row>
    <row r="252" spans="1:7" x14ac:dyDescent="0.3">
      <c r="A252" s="45">
        <v>162</v>
      </c>
      <c r="B252" s="47" t="s">
        <v>470</v>
      </c>
      <c r="C252" s="47" t="s">
        <v>471</v>
      </c>
      <c r="D252" s="47" t="s">
        <v>150</v>
      </c>
      <c r="E252" s="45">
        <v>440.67487731880794</v>
      </c>
      <c r="F252" s="48">
        <v>9.9151847396731778</v>
      </c>
      <c r="G252" s="49">
        <v>7.7438000000000008E-4</v>
      </c>
    </row>
    <row r="253" spans="1:7" x14ac:dyDescent="0.3">
      <c r="A253" s="45">
        <v>163</v>
      </c>
      <c r="B253" s="47" t="s">
        <v>472</v>
      </c>
      <c r="C253" s="47" t="s">
        <v>473</v>
      </c>
      <c r="D253" s="47" t="s">
        <v>38</v>
      </c>
      <c r="E253" s="45">
        <v>67.484945133052889</v>
      </c>
      <c r="F253" s="48">
        <v>19.867567847170768</v>
      </c>
      <c r="G253" s="49">
        <v>1.5516652078032002E-3</v>
      </c>
    </row>
    <row r="254" spans="1:7" x14ac:dyDescent="0.3">
      <c r="A254" s="45">
        <v>164</v>
      </c>
      <c r="B254" s="47" t="s">
        <v>474</v>
      </c>
      <c r="C254" s="47" t="s">
        <v>475</v>
      </c>
      <c r="D254" s="47" t="s">
        <v>46</v>
      </c>
      <c r="E254" s="45">
        <v>1057.2579231701168</v>
      </c>
      <c r="F254" s="48">
        <v>9.7442176488973811</v>
      </c>
      <c r="G254" s="49">
        <v>7.6102739999999998E-4</v>
      </c>
    </row>
    <row r="255" spans="1:7" x14ac:dyDescent="0.3">
      <c r="A255" s="45">
        <v>165</v>
      </c>
      <c r="B255" s="47" t="s">
        <v>476</v>
      </c>
      <c r="C255" s="47" t="s">
        <v>477</v>
      </c>
      <c r="D255" s="47" t="s">
        <v>102</v>
      </c>
      <c r="E255" s="45">
        <v>697.98342277170127</v>
      </c>
      <c r="F255" s="48">
        <v>9.0249256564380982</v>
      </c>
      <c r="G255" s="49">
        <v>7.0485039999999995E-4</v>
      </c>
    </row>
    <row r="256" spans="1:7" x14ac:dyDescent="0.3">
      <c r="A256" s="45">
        <v>166</v>
      </c>
      <c r="B256" s="47" t="s">
        <v>478</v>
      </c>
      <c r="C256" s="47" t="s">
        <v>479</v>
      </c>
      <c r="D256" s="47" t="s">
        <v>102</v>
      </c>
      <c r="E256" s="45">
        <v>30.453000747603163</v>
      </c>
      <c r="F256" s="48">
        <v>8.9836352205429328</v>
      </c>
      <c r="G256" s="49">
        <v>7.0162559999999998E-4</v>
      </c>
    </row>
    <row r="257" spans="1:7" x14ac:dyDescent="0.3">
      <c r="A257" s="45">
        <v>167</v>
      </c>
      <c r="B257" s="47" t="s">
        <v>480</v>
      </c>
      <c r="C257" s="47" t="s">
        <v>481</v>
      </c>
      <c r="D257" s="47" t="s">
        <v>102</v>
      </c>
      <c r="E257" s="45">
        <v>827.18801285688096</v>
      </c>
      <c r="F257" s="48">
        <v>8.9749899394971582</v>
      </c>
      <c r="G257" s="49">
        <v>7.0095040000000002E-4</v>
      </c>
    </row>
    <row r="258" spans="1:7" x14ac:dyDescent="0.3">
      <c r="A258" s="45">
        <v>168</v>
      </c>
      <c r="B258" s="47" t="s">
        <v>482</v>
      </c>
      <c r="C258" s="47" t="s">
        <v>483</v>
      </c>
      <c r="D258" s="47" t="s">
        <v>16</v>
      </c>
      <c r="E258" s="45">
        <v>2530.0991630358108</v>
      </c>
      <c r="F258" s="48">
        <v>8.7946246907124781</v>
      </c>
      <c r="G258" s="49">
        <v>6.8686379999999996E-4</v>
      </c>
    </row>
    <row r="259" spans="1:7" x14ac:dyDescent="0.3">
      <c r="A259" s="45">
        <v>169</v>
      </c>
      <c r="B259" s="47" t="s">
        <v>484</v>
      </c>
      <c r="C259" s="47" t="s">
        <v>124</v>
      </c>
      <c r="D259" s="47" t="s">
        <v>125</v>
      </c>
      <c r="E259" s="45">
        <v>1455.0927070089733</v>
      </c>
      <c r="F259" s="48">
        <v>16.791769838883553</v>
      </c>
      <c r="G259" s="49">
        <v>1.3114441202296001E-3</v>
      </c>
    </row>
    <row r="260" spans="1:7" x14ac:dyDescent="0.3">
      <c r="A260" s="45">
        <v>170</v>
      </c>
      <c r="B260" s="47" t="s">
        <v>485</v>
      </c>
      <c r="C260" s="47" t="s">
        <v>42</v>
      </c>
      <c r="D260" s="47" t="s">
        <v>43</v>
      </c>
      <c r="E260" s="45">
        <v>1032.0565373711806</v>
      </c>
      <c r="F260" s="48">
        <v>16.673905417768793</v>
      </c>
      <c r="G260" s="49">
        <v>1.3022388605376E-3</v>
      </c>
    </row>
    <row r="261" spans="1:7" x14ac:dyDescent="0.3">
      <c r="A261" s="45">
        <v>171</v>
      </c>
      <c r="B261" s="47" t="s">
        <v>486</v>
      </c>
      <c r="C261" s="47" t="s">
        <v>487</v>
      </c>
      <c r="D261" s="47" t="s">
        <v>21</v>
      </c>
      <c r="E261" s="45">
        <v>1659.5074949241903</v>
      </c>
      <c r="F261" s="48">
        <v>7.8361943910320262</v>
      </c>
      <c r="G261" s="49">
        <v>6.1200999999999996E-4</v>
      </c>
    </row>
    <row r="262" spans="1:7" x14ac:dyDescent="0.3">
      <c r="A262" s="45">
        <v>172</v>
      </c>
      <c r="B262" s="47" t="s">
        <v>488</v>
      </c>
      <c r="C262" s="47" t="s">
        <v>489</v>
      </c>
      <c r="D262" s="47" t="s">
        <v>11</v>
      </c>
      <c r="E262" s="45">
        <v>3486.9750571972986</v>
      </c>
      <c r="F262" s="48">
        <v>15.400225340111868</v>
      </c>
      <c r="G262" s="49">
        <v>1.2027639234151999E-3</v>
      </c>
    </row>
    <row r="263" spans="1:7" x14ac:dyDescent="0.3">
      <c r="A263" s="45">
        <v>173</v>
      </c>
      <c r="B263" s="47" t="s">
        <v>490</v>
      </c>
      <c r="C263" s="47" t="s">
        <v>491</v>
      </c>
      <c r="D263" s="47" t="s">
        <v>30</v>
      </c>
      <c r="E263" s="45">
        <v>224.39592668287625</v>
      </c>
      <c r="F263" s="48">
        <v>7.6826433418416338</v>
      </c>
      <c r="G263" s="49">
        <v>6.0001759999999999E-4</v>
      </c>
    </row>
    <row r="264" spans="1:7" x14ac:dyDescent="0.3">
      <c r="A264" s="45">
        <v>174</v>
      </c>
      <c r="B264" s="47" t="s">
        <v>492</v>
      </c>
      <c r="C264" s="47" t="s">
        <v>493</v>
      </c>
      <c r="D264" s="47" t="s">
        <v>110</v>
      </c>
      <c r="E264" s="45">
        <v>3198.7639995593031</v>
      </c>
      <c r="F264" s="48">
        <v>13.722697558109411</v>
      </c>
      <c r="G264" s="49">
        <v>1.0717483147368002E-3</v>
      </c>
    </row>
    <row r="265" spans="1:7" x14ac:dyDescent="0.3">
      <c r="A265" s="45">
        <v>175</v>
      </c>
      <c r="B265" s="47" t="s">
        <v>494</v>
      </c>
      <c r="C265" s="47" t="s">
        <v>495</v>
      </c>
      <c r="D265" s="47" t="s">
        <v>15</v>
      </c>
      <c r="E265" s="45">
        <v>86.047215005225425</v>
      </c>
      <c r="F265" s="48">
        <v>6.7168456033078963</v>
      </c>
      <c r="G265" s="49">
        <v>5.2458840000000001E-4</v>
      </c>
    </row>
    <row r="266" spans="1:7" x14ac:dyDescent="0.3">
      <c r="A266" s="45">
        <v>176</v>
      </c>
      <c r="B266" s="47" t="s">
        <v>496</v>
      </c>
      <c r="C266" s="47" t="s">
        <v>28</v>
      </c>
      <c r="D266" s="47" t="s">
        <v>16</v>
      </c>
      <c r="E266" s="45">
        <v>2737.8405661745696</v>
      </c>
      <c r="F266" s="48">
        <v>6.5445340893836912</v>
      </c>
      <c r="G266" s="49">
        <v>5.111308E-4</v>
      </c>
    </row>
    <row r="267" spans="1:7" x14ac:dyDescent="0.3">
      <c r="A267" s="45">
        <v>177</v>
      </c>
      <c r="B267" s="47" t="s">
        <v>497</v>
      </c>
      <c r="C267" s="47" t="s">
        <v>498</v>
      </c>
      <c r="D267" s="47" t="s">
        <v>34</v>
      </c>
      <c r="E267" s="45">
        <v>2526.8585059076804</v>
      </c>
      <c r="F267" s="48">
        <v>12.406875264006711</v>
      </c>
      <c r="G267" s="49">
        <v>9.6898205320360001E-4</v>
      </c>
    </row>
    <row r="268" spans="1:7" x14ac:dyDescent="0.3">
      <c r="A268" s="45">
        <v>178</v>
      </c>
      <c r="B268" s="47" t="s">
        <v>499</v>
      </c>
      <c r="C268" s="47" t="s">
        <v>500</v>
      </c>
      <c r="D268" s="47" t="s">
        <v>16</v>
      </c>
      <c r="E268" s="45">
        <v>1912.5787134934176</v>
      </c>
      <c r="F268" s="48">
        <v>12.269192447060274</v>
      </c>
      <c r="G268" s="49">
        <v>9.5822896865840012E-4</v>
      </c>
    </row>
    <row r="269" spans="1:7" x14ac:dyDescent="0.3">
      <c r="A269" s="45">
        <v>179</v>
      </c>
      <c r="B269" s="47" t="s">
        <v>501</v>
      </c>
      <c r="C269" s="47" t="s">
        <v>502</v>
      </c>
      <c r="D269" s="47" t="s">
        <v>105</v>
      </c>
      <c r="E269" s="45">
        <v>4415.145630462026</v>
      </c>
      <c r="F269" s="48">
        <v>12.185801940075192</v>
      </c>
      <c r="G269" s="49">
        <v>9.5171613581720017E-4</v>
      </c>
    </row>
    <row r="270" spans="1:7" x14ac:dyDescent="0.3">
      <c r="A270" s="45">
        <v>180</v>
      </c>
      <c r="B270" s="47" t="s">
        <v>503</v>
      </c>
      <c r="C270" s="47" t="s">
        <v>504</v>
      </c>
      <c r="D270" s="47" t="s">
        <v>236</v>
      </c>
      <c r="E270" s="45">
        <v>529.52083931170489</v>
      </c>
      <c r="F270" s="48">
        <v>6.0444803807431109</v>
      </c>
      <c r="G270" s="49">
        <v>4.7207640000000001E-4</v>
      </c>
    </row>
    <row r="271" spans="1:7" x14ac:dyDescent="0.3">
      <c r="A271" s="45">
        <v>181</v>
      </c>
      <c r="B271" s="47" t="s">
        <v>505</v>
      </c>
      <c r="C271" s="47" t="s">
        <v>103</v>
      </c>
      <c r="D271" s="47" t="s">
        <v>96</v>
      </c>
      <c r="E271" s="45">
        <v>2680.29463336455</v>
      </c>
      <c r="F271" s="48">
        <v>12.058645555507111</v>
      </c>
      <c r="G271" s="49">
        <v>9.4178516996359994E-4</v>
      </c>
    </row>
    <row r="272" spans="1:7" x14ac:dyDescent="0.3">
      <c r="A272" s="45">
        <v>182</v>
      </c>
      <c r="B272" s="47" t="s">
        <v>506</v>
      </c>
      <c r="C272" s="47" t="s">
        <v>507</v>
      </c>
      <c r="D272" s="47" t="s">
        <v>139</v>
      </c>
      <c r="E272" s="45">
        <v>2222.2414563233006</v>
      </c>
      <c r="F272" s="48">
        <v>11.711212474823794</v>
      </c>
      <c r="G272" s="49">
        <v>9.146505036832E-4</v>
      </c>
    </row>
    <row r="273" spans="1:7" x14ac:dyDescent="0.3">
      <c r="A273" s="45">
        <v>183</v>
      </c>
      <c r="B273" s="47" t="s">
        <v>508</v>
      </c>
      <c r="C273" s="47" t="s">
        <v>509</v>
      </c>
      <c r="D273" s="47" t="s">
        <v>15</v>
      </c>
      <c r="E273" s="45">
        <v>3889.5268530974699</v>
      </c>
      <c r="F273" s="48">
        <v>5.4161661429382271</v>
      </c>
      <c r="G273" s="49">
        <v>4.2300479999999999E-4</v>
      </c>
    </row>
    <row r="274" spans="1:7" x14ac:dyDescent="0.3">
      <c r="A274" s="45">
        <v>184</v>
      </c>
      <c r="B274" s="47" t="s">
        <v>510</v>
      </c>
      <c r="C274" s="47" t="s">
        <v>511</v>
      </c>
      <c r="D274" s="47" t="s">
        <v>38</v>
      </c>
      <c r="E274" s="45">
        <v>578.46109788773299</v>
      </c>
      <c r="F274" s="48">
        <v>10.577161174877197</v>
      </c>
      <c r="G274" s="49">
        <v>8.2608063144080012E-4</v>
      </c>
    </row>
    <row r="275" spans="1:7" x14ac:dyDescent="0.3">
      <c r="A275" s="45">
        <v>185</v>
      </c>
      <c r="B275" s="47" t="s">
        <v>512</v>
      </c>
      <c r="C275" s="47" t="s">
        <v>513</v>
      </c>
      <c r="D275" s="47" t="s">
        <v>8</v>
      </c>
      <c r="E275" s="45">
        <v>3829.8414558960098</v>
      </c>
      <c r="F275" s="48">
        <v>10.038014455903443</v>
      </c>
      <c r="G275" s="49">
        <v>7.8397305127960012E-4</v>
      </c>
    </row>
    <row r="276" spans="1:7" x14ac:dyDescent="0.3">
      <c r="A276" s="45">
        <v>186</v>
      </c>
      <c r="B276" s="47" t="s">
        <v>514</v>
      </c>
      <c r="C276" s="47" t="s">
        <v>515</v>
      </c>
      <c r="D276" s="47" t="s">
        <v>46</v>
      </c>
      <c r="E276" s="45">
        <v>410.63005434829802</v>
      </c>
      <c r="F276" s="48">
        <v>9.8961843097939823</v>
      </c>
      <c r="G276" s="49">
        <v>7.7289605862360003E-4</v>
      </c>
    </row>
    <row r="277" spans="1:7" x14ac:dyDescent="0.3">
      <c r="A277" s="45">
        <v>187</v>
      </c>
      <c r="B277" s="47" t="s">
        <v>516</v>
      </c>
      <c r="C277" s="47" t="s">
        <v>517</v>
      </c>
      <c r="D277" s="47" t="s">
        <v>43</v>
      </c>
      <c r="E277" s="45">
        <v>342.64155524099971</v>
      </c>
      <c r="F277" s="48">
        <v>4.8380987600029153</v>
      </c>
      <c r="G277" s="49">
        <v>3.7785750000000001E-4</v>
      </c>
    </row>
    <row r="278" spans="1:7" x14ac:dyDescent="0.3">
      <c r="A278" s="45">
        <v>188</v>
      </c>
      <c r="B278" s="47" t="s">
        <v>518</v>
      </c>
      <c r="C278" s="47" t="s">
        <v>45</v>
      </c>
      <c r="D278" s="47" t="s">
        <v>46</v>
      </c>
      <c r="E278" s="45">
        <v>2341.0074244864845</v>
      </c>
      <c r="F278" s="48">
        <v>4.8154522721686988</v>
      </c>
      <c r="G278" s="49">
        <v>3.7608879999999996E-4</v>
      </c>
    </row>
    <row r="279" spans="1:7" x14ac:dyDescent="0.3">
      <c r="A279" s="45">
        <v>189</v>
      </c>
      <c r="B279" s="47" t="s">
        <v>519</v>
      </c>
      <c r="C279" s="47" t="s">
        <v>12</v>
      </c>
      <c r="D279" s="47" t="s">
        <v>13</v>
      </c>
      <c r="E279" s="45">
        <v>317.67006172644221</v>
      </c>
      <c r="F279" s="48">
        <v>4.7764870481187849</v>
      </c>
      <c r="G279" s="49">
        <v>3.730456E-4</v>
      </c>
    </row>
    <row r="280" spans="1:7" x14ac:dyDescent="0.3">
      <c r="A280" s="45">
        <v>190</v>
      </c>
      <c r="B280" s="47" t="s">
        <v>520</v>
      </c>
      <c r="C280" s="47" t="s">
        <v>50</v>
      </c>
      <c r="D280" s="47" t="s">
        <v>46</v>
      </c>
      <c r="E280" s="45">
        <v>298.50242345837495</v>
      </c>
      <c r="F280" s="48">
        <v>4.7581286299264969</v>
      </c>
      <c r="G280" s="49">
        <v>3.7161179999999999E-4</v>
      </c>
    </row>
    <row r="281" spans="1:7" x14ac:dyDescent="0.3">
      <c r="A281" s="45">
        <v>191</v>
      </c>
      <c r="B281" s="47" t="s">
        <v>521</v>
      </c>
      <c r="C281" s="47" t="s">
        <v>522</v>
      </c>
      <c r="D281" s="47" t="s">
        <v>49</v>
      </c>
      <c r="E281" s="45">
        <v>539.50990344026479</v>
      </c>
      <c r="F281" s="48">
        <v>4.7099214570335119</v>
      </c>
      <c r="G281" s="49">
        <v>3.6784679999999996E-4</v>
      </c>
    </row>
    <row r="282" spans="1:7" x14ac:dyDescent="0.3">
      <c r="A282" s="45">
        <v>192</v>
      </c>
      <c r="B282" s="47" t="s">
        <v>523</v>
      </c>
      <c r="C282" s="47" t="s">
        <v>147</v>
      </c>
      <c r="D282" s="47" t="s">
        <v>13</v>
      </c>
      <c r="E282" s="45">
        <v>2354.2338743354626</v>
      </c>
      <c r="F282" s="48">
        <v>8.8048346900146299</v>
      </c>
      <c r="G282" s="49">
        <v>6.8766120513839997E-4</v>
      </c>
    </row>
    <row r="283" spans="1:7" x14ac:dyDescent="0.3">
      <c r="A283" s="45">
        <v>193</v>
      </c>
      <c r="B283" s="47" t="s">
        <v>524</v>
      </c>
      <c r="C283" s="47" t="s">
        <v>525</v>
      </c>
      <c r="D283" s="47" t="s">
        <v>142</v>
      </c>
      <c r="E283" s="45">
        <v>1251.1143564507111</v>
      </c>
      <c r="F283" s="48">
        <v>8.7746905389670626</v>
      </c>
      <c r="G283" s="49">
        <v>6.8530693456240002E-4</v>
      </c>
    </row>
    <row r="284" spans="1:7" x14ac:dyDescent="0.3">
      <c r="A284" s="45">
        <v>194</v>
      </c>
      <c r="B284" s="47" t="s">
        <v>526</v>
      </c>
      <c r="C284" s="47" t="s">
        <v>527</v>
      </c>
      <c r="D284" s="47" t="s">
        <v>115</v>
      </c>
      <c r="E284" s="45">
        <v>4375.8049970072361</v>
      </c>
      <c r="F284" s="48">
        <v>4.290476799565595</v>
      </c>
      <c r="G284" s="49">
        <v>3.3508799999999999E-4</v>
      </c>
    </row>
    <row r="285" spans="1:7" x14ac:dyDescent="0.3">
      <c r="A285" s="45">
        <v>195</v>
      </c>
      <c r="B285" s="47" t="s">
        <v>528</v>
      </c>
      <c r="C285" s="47" t="s">
        <v>529</v>
      </c>
      <c r="D285" s="47" t="s">
        <v>185</v>
      </c>
      <c r="E285" s="45">
        <v>3956.6054242654536</v>
      </c>
      <c r="F285" s="48">
        <v>8.2143085213175091</v>
      </c>
      <c r="G285" s="49">
        <v>6.4154086885400005E-4</v>
      </c>
    </row>
    <row r="286" spans="1:7" x14ac:dyDescent="0.3">
      <c r="A286" s="45">
        <v>196</v>
      </c>
      <c r="B286" s="47" t="s">
        <v>530</v>
      </c>
      <c r="C286" s="47" t="s">
        <v>531</v>
      </c>
      <c r="D286" s="47" t="s">
        <v>21</v>
      </c>
      <c r="E286" s="45">
        <v>2004.4619082893016</v>
      </c>
      <c r="F286" s="48">
        <v>8.0829926451766081</v>
      </c>
      <c r="G286" s="49">
        <v>6.3128504500040009E-4</v>
      </c>
    </row>
    <row r="287" spans="1:7" x14ac:dyDescent="0.3">
      <c r="A287" s="45">
        <v>197</v>
      </c>
      <c r="B287" s="47" t="s">
        <v>532</v>
      </c>
      <c r="C287" s="47" t="s">
        <v>533</v>
      </c>
      <c r="D287" s="47" t="s">
        <v>115</v>
      </c>
      <c r="E287" s="45">
        <v>328.32868216896134</v>
      </c>
      <c r="F287" s="48">
        <v>3.9980583627714421</v>
      </c>
      <c r="G287" s="49">
        <v>3.1224999999999997E-4</v>
      </c>
    </row>
    <row r="288" spans="1:7" x14ac:dyDescent="0.3">
      <c r="A288" s="45">
        <v>198</v>
      </c>
      <c r="B288" s="47" t="s">
        <v>534</v>
      </c>
      <c r="C288" s="47" t="s">
        <v>535</v>
      </c>
      <c r="D288" s="47" t="s">
        <v>102</v>
      </c>
      <c r="E288" s="45">
        <v>1165.1253889301797</v>
      </c>
      <c r="F288" s="48">
        <v>3.9695822000851222</v>
      </c>
      <c r="G288" s="49">
        <v>3.1002600000000003E-4</v>
      </c>
    </row>
    <row r="289" spans="1:7" x14ac:dyDescent="0.3">
      <c r="A289" s="45">
        <v>199</v>
      </c>
      <c r="B289" s="47" t="s">
        <v>536</v>
      </c>
      <c r="C289" s="47" t="s">
        <v>95</v>
      </c>
      <c r="D289" s="47" t="s">
        <v>96</v>
      </c>
      <c r="E289" s="45">
        <v>1299.8058296714371</v>
      </c>
      <c r="F289" s="48">
        <v>7.7338446865450505</v>
      </c>
      <c r="G289" s="49">
        <v>6.0401644604800005E-4</v>
      </c>
    </row>
    <row r="290" spans="1:7" x14ac:dyDescent="0.3">
      <c r="A290" s="45">
        <v>200</v>
      </c>
      <c r="B290" s="47" t="s">
        <v>537</v>
      </c>
      <c r="C290" s="47" t="s">
        <v>29</v>
      </c>
      <c r="D290" s="47" t="s">
        <v>30</v>
      </c>
      <c r="E290" s="45">
        <v>72.199459834747202</v>
      </c>
      <c r="F290" s="48">
        <v>3.7536499168085067</v>
      </c>
      <c r="G290" s="49">
        <v>2.9316159999999994E-4</v>
      </c>
    </row>
    <row r="291" spans="1:7" x14ac:dyDescent="0.3">
      <c r="A291" s="45">
        <v>201</v>
      </c>
      <c r="B291" s="47" t="s">
        <v>538</v>
      </c>
      <c r="C291" s="47" t="s">
        <v>539</v>
      </c>
      <c r="D291" s="47" t="s">
        <v>16</v>
      </c>
      <c r="E291" s="45">
        <v>66.455252667654889</v>
      </c>
      <c r="F291" s="48">
        <v>3.4224455123842268</v>
      </c>
      <c r="G291" s="49">
        <v>2.6729439999999998E-4</v>
      </c>
    </row>
    <row r="292" spans="1:7" x14ac:dyDescent="0.3">
      <c r="A292" s="45">
        <v>202</v>
      </c>
      <c r="B292" s="47" t="s">
        <v>540</v>
      </c>
      <c r="C292" s="47" t="s">
        <v>541</v>
      </c>
      <c r="D292" s="47" t="s">
        <v>142</v>
      </c>
      <c r="E292" s="45">
        <v>4411.3408948581582</v>
      </c>
      <c r="F292" s="48">
        <v>3.3883509413405513</v>
      </c>
      <c r="G292" s="49">
        <v>2.6463159999999997E-4</v>
      </c>
    </row>
    <row r="293" spans="1:7" x14ac:dyDescent="0.3">
      <c r="A293" s="45">
        <v>203</v>
      </c>
      <c r="B293" s="47" t="s">
        <v>542</v>
      </c>
      <c r="C293" s="47" t="s">
        <v>543</v>
      </c>
      <c r="D293" s="47" t="s">
        <v>21</v>
      </c>
      <c r="E293" s="45">
        <v>1240.3624564044385</v>
      </c>
      <c r="F293" s="48">
        <v>6.6328382356227351</v>
      </c>
      <c r="G293" s="49">
        <v>5.1802739008480008E-4</v>
      </c>
    </row>
    <row r="294" spans="1:7" x14ac:dyDescent="0.3">
      <c r="A294" s="45">
        <v>204</v>
      </c>
      <c r="B294" s="47" t="s">
        <v>544</v>
      </c>
      <c r="C294" s="47" t="s">
        <v>545</v>
      </c>
      <c r="D294" s="47" t="s">
        <v>199</v>
      </c>
      <c r="E294" s="45">
        <v>1587.2698601958095</v>
      </c>
      <c r="F294" s="48">
        <v>6.5712972212106511</v>
      </c>
      <c r="G294" s="49">
        <v>5.1322101158640004E-4</v>
      </c>
    </row>
    <row r="295" spans="1:7" x14ac:dyDescent="0.3">
      <c r="A295" s="45">
        <v>205</v>
      </c>
      <c r="B295" s="47" t="s">
        <v>546</v>
      </c>
      <c r="C295" s="47" t="s">
        <v>547</v>
      </c>
      <c r="D295" s="47" t="s">
        <v>22</v>
      </c>
      <c r="E295" s="45">
        <v>848.73165421709348</v>
      </c>
      <c r="F295" s="48">
        <v>3.2811965752032837</v>
      </c>
      <c r="G295" s="49">
        <v>2.5626279999999994E-4</v>
      </c>
    </row>
    <row r="296" spans="1:7" x14ac:dyDescent="0.3">
      <c r="A296" s="45">
        <v>206</v>
      </c>
      <c r="B296" s="47" t="s">
        <v>548</v>
      </c>
      <c r="C296" s="47" t="s">
        <v>549</v>
      </c>
      <c r="D296" s="47" t="s">
        <v>21</v>
      </c>
      <c r="E296" s="45">
        <v>202.16857119769716</v>
      </c>
      <c r="F296" s="48">
        <v>6.2890599128179634</v>
      </c>
      <c r="G296" s="49">
        <v>4.911781618956E-4</v>
      </c>
    </row>
    <row r="297" spans="1:7" x14ac:dyDescent="0.3">
      <c r="A297" s="45">
        <v>207</v>
      </c>
      <c r="B297" s="47" t="s">
        <v>550</v>
      </c>
      <c r="C297" s="47" t="s">
        <v>109</v>
      </c>
      <c r="D297" s="47" t="s">
        <v>110</v>
      </c>
      <c r="E297" s="45">
        <v>1020.6680145868502</v>
      </c>
      <c r="F297" s="48">
        <v>3.1513124950368998</v>
      </c>
      <c r="G297" s="49">
        <v>2.4611879999999998E-4</v>
      </c>
    </row>
    <row r="298" spans="1:7" x14ac:dyDescent="0.3">
      <c r="A298" s="45">
        <v>208</v>
      </c>
      <c r="B298" s="47" t="s">
        <v>551</v>
      </c>
      <c r="C298" s="47" t="s">
        <v>552</v>
      </c>
      <c r="D298" s="47" t="s">
        <v>102</v>
      </c>
      <c r="E298" s="45">
        <v>120.54598764621994</v>
      </c>
      <c r="F298" s="48">
        <v>3.1984466902171542</v>
      </c>
      <c r="G298" s="49">
        <v>2.498E-4</v>
      </c>
    </row>
    <row r="299" spans="1:7" x14ac:dyDescent="0.3">
      <c r="A299" s="45">
        <v>209</v>
      </c>
      <c r="B299" s="47" t="s">
        <v>553</v>
      </c>
      <c r="C299" s="47" t="s">
        <v>554</v>
      </c>
      <c r="D299" s="47" t="s">
        <v>555</v>
      </c>
      <c r="E299" s="45">
        <v>4083.2583311644075</v>
      </c>
      <c r="F299" s="48">
        <v>3.1269592300057032</v>
      </c>
      <c r="G299" s="49">
        <v>2.4421680000000001E-4</v>
      </c>
    </row>
    <row r="300" spans="1:7" x14ac:dyDescent="0.3">
      <c r="A300" s="45">
        <v>210</v>
      </c>
      <c r="B300" s="47" t="s">
        <v>556</v>
      </c>
      <c r="C300" s="47" t="s">
        <v>557</v>
      </c>
      <c r="D300" s="47" t="s">
        <v>22</v>
      </c>
      <c r="E300" s="45">
        <v>1201.1220857596422</v>
      </c>
      <c r="F300" s="48">
        <v>5.8830959760507282</v>
      </c>
      <c r="G300" s="49">
        <v>4.5947221171840002E-4</v>
      </c>
    </row>
    <row r="301" spans="1:7" x14ac:dyDescent="0.3">
      <c r="A301" s="45">
        <v>211</v>
      </c>
      <c r="B301" s="47" t="s">
        <v>558</v>
      </c>
      <c r="C301" s="47" t="s">
        <v>559</v>
      </c>
      <c r="D301" s="47" t="s">
        <v>188</v>
      </c>
      <c r="E301" s="45">
        <v>244.66863562613668</v>
      </c>
      <c r="F301" s="48">
        <v>5.8353469596833598</v>
      </c>
      <c r="G301" s="49">
        <v>4.5574299393120001E-4</v>
      </c>
    </row>
    <row r="302" spans="1:7" x14ac:dyDescent="0.3">
      <c r="A302" s="45">
        <v>212</v>
      </c>
      <c r="B302" s="47" t="s">
        <v>560</v>
      </c>
      <c r="C302" s="47" t="s">
        <v>561</v>
      </c>
      <c r="D302" s="47" t="s">
        <v>21</v>
      </c>
      <c r="E302" s="45">
        <v>1125.5166234109784</v>
      </c>
      <c r="F302" s="48">
        <v>5.2280247157439943</v>
      </c>
      <c r="G302" s="49">
        <v>4.0831087727280003E-4</v>
      </c>
    </row>
    <row r="303" spans="1:7" x14ac:dyDescent="0.3">
      <c r="A303" s="45">
        <v>213</v>
      </c>
      <c r="B303" s="47" t="s">
        <v>562</v>
      </c>
      <c r="C303" s="47" t="s">
        <v>563</v>
      </c>
      <c r="D303" s="47" t="s">
        <v>142</v>
      </c>
      <c r="E303" s="45">
        <v>790.71582128777902</v>
      </c>
      <c r="F303" s="48">
        <v>4.8882052072010502</v>
      </c>
      <c r="G303" s="49">
        <v>3.8177083410320006E-4</v>
      </c>
    </row>
    <row r="304" spans="1:7" x14ac:dyDescent="0.3">
      <c r="A304" s="45">
        <v>214</v>
      </c>
      <c r="B304" s="47" t="s">
        <v>564</v>
      </c>
      <c r="C304" s="47" t="s">
        <v>52</v>
      </c>
      <c r="D304" s="47" t="s">
        <v>13</v>
      </c>
      <c r="E304" s="45">
        <v>2116.7256591562364</v>
      </c>
      <c r="F304" s="48">
        <v>4.1762997255152543</v>
      </c>
      <c r="G304" s="49">
        <v>3.26170723628E-4</v>
      </c>
    </row>
    <row r="305" spans="1:7" x14ac:dyDescent="0.3">
      <c r="A305" s="45">
        <v>215</v>
      </c>
      <c r="B305" s="47" t="s">
        <v>565</v>
      </c>
      <c r="C305" s="47" t="s">
        <v>37</v>
      </c>
      <c r="D305" s="47" t="s">
        <v>38</v>
      </c>
      <c r="E305" s="45">
        <v>991.57958961804945</v>
      </c>
      <c r="F305" s="48">
        <v>4.1358784682968848</v>
      </c>
      <c r="G305" s="49">
        <v>3.2301380683960005E-4</v>
      </c>
    </row>
    <row r="306" spans="1:7" x14ac:dyDescent="0.3">
      <c r="A306" s="45">
        <v>216</v>
      </c>
      <c r="B306" s="47" t="s">
        <v>566</v>
      </c>
      <c r="C306" s="47" t="s">
        <v>567</v>
      </c>
      <c r="D306" s="47" t="s">
        <v>141</v>
      </c>
      <c r="E306" s="45">
        <v>1186.5735669197461</v>
      </c>
      <c r="F306" s="48">
        <v>4.0835929305543059</v>
      </c>
      <c r="G306" s="49">
        <v>3.1893028487000002E-4</v>
      </c>
    </row>
    <row r="307" spans="1:7" x14ac:dyDescent="0.3">
      <c r="A307" s="45">
        <v>217</v>
      </c>
      <c r="B307" s="47" t="s">
        <v>568</v>
      </c>
      <c r="C307" s="47" t="s">
        <v>569</v>
      </c>
      <c r="D307" s="47" t="s">
        <v>22</v>
      </c>
      <c r="E307" s="45">
        <v>55.374882786482935</v>
      </c>
      <c r="F307" s="48">
        <v>2.0391800586122342</v>
      </c>
      <c r="G307" s="49">
        <v>1.5926079999999999E-4</v>
      </c>
    </row>
    <row r="308" spans="1:7" x14ac:dyDescent="0.3">
      <c r="A308" s="45">
        <v>218</v>
      </c>
      <c r="B308" s="47" t="s">
        <v>570</v>
      </c>
      <c r="C308" s="47" t="s">
        <v>571</v>
      </c>
      <c r="D308" s="47" t="s">
        <v>96</v>
      </c>
      <c r="E308" s="45">
        <v>516.52436274467334</v>
      </c>
      <c r="F308" s="48">
        <v>1.9044253254396104</v>
      </c>
      <c r="G308" s="49">
        <v>1.4873640000000001E-4</v>
      </c>
    </row>
    <row r="309" spans="1:7" x14ac:dyDescent="0.3">
      <c r="A309" s="45">
        <v>219</v>
      </c>
      <c r="B309" s="47" t="s">
        <v>572</v>
      </c>
      <c r="C309" s="47" t="s">
        <v>51</v>
      </c>
      <c r="D309" s="47" t="s">
        <v>16</v>
      </c>
      <c r="E309" s="45">
        <v>69.81894553231507</v>
      </c>
      <c r="F309" s="48">
        <v>1.8492245913688969</v>
      </c>
      <c r="G309" s="49">
        <v>1.4442519999999999E-4</v>
      </c>
    </row>
    <row r="310" spans="1:7" x14ac:dyDescent="0.3">
      <c r="A310" s="45">
        <v>220</v>
      </c>
      <c r="B310" s="47" t="s">
        <v>573</v>
      </c>
      <c r="C310" s="47" t="s">
        <v>574</v>
      </c>
      <c r="D310" s="47" t="s">
        <v>139</v>
      </c>
      <c r="E310" s="45">
        <v>3236.3125899286897</v>
      </c>
      <c r="F310" s="48">
        <v>3.6405280324107827</v>
      </c>
      <c r="G310" s="49">
        <v>2.8432673437320006E-4</v>
      </c>
    </row>
    <row r="311" spans="1:7" x14ac:dyDescent="0.3">
      <c r="A311" s="45">
        <v>221</v>
      </c>
      <c r="B311" s="47" t="s">
        <v>575</v>
      </c>
      <c r="C311" s="47" t="s">
        <v>576</v>
      </c>
      <c r="D311" s="47" t="s">
        <v>188</v>
      </c>
      <c r="E311" s="45">
        <v>431.97095211087276</v>
      </c>
      <c r="F311" s="48">
        <v>3.0021981171705656</v>
      </c>
      <c r="G311" s="49">
        <v>2.3447290585240004E-4</v>
      </c>
    </row>
    <row r="312" spans="1:7" x14ac:dyDescent="0.3">
      <c r="A312" s="45">
        <v>222</v>
      </c>
      <c r="B312" s="47" t="s">
        <v>577</v>
      </c>
      <c r="C312" s="47" t="s">
        <v>578</v>
      </c>
      <c r="D312" s="47" t="s">
        <v>49</v>
      </c>
      <c r="E312" s="45">
        <v>8.0800839288591622</v>
      </c>
      <c r="F312" s="48">
        <v>2.9169102983181574</v>
      </c>
      <c r="G312" s="49">
        <v>2.2781189217520003E-4</v>
      </c>
    </row>
    <row r="313" spans="1:7" x14ac:dyDescent="0.3">
      <c r="A313" s="45">
        <v>223</v>
      </c>
      <c r="B313" s="47" t="s">
        <v>579</v>
      </c>
      <c r="C313" s="47" t="s">
        <v>580</v>
      </c>
      <c r="D313" s="47" t="s">
        <v>46</v>
      </c>
      <c r="E313" s="45">
        <v>327.21881822415259</v>
      </c>
      <c r="F313" s="48">
        <v>2.6831943094380515</v>
      </c>
      <c r="G313" s="49">
        <v>2.0955857746440002E-4</v>
      </c>
    </row>
    <row r="314" spans="1:7" x14ac:dyDescent="0.3">
      <c r="A314" s="45">
        <v>224</v>
      </c>
      <c r="B314" s="47" t="s">
        <v>581</v>
      </c>
      <c r="C314" s="47" t="s">
        <v>582</v>
      </c>
      <c r="D314" s="47" t="s">
        <v>22</v>
      </c>
      <c r="E314" s="45">
        <v>2030.0473014940137</v>
      </c>
      <c r="F314" s="48">
        <v>2.6021146310550267</v>
      </c>
      <c r="G314" s="49">
        <v>2.0322622128600003E-4</v>
      </c>
    </row>
    <row r="315" spans="1:7" x14ac:dyDescent="0.3">
      <c r="A315" s="45">
        <v>225</v>
      </c>
      <c r="B315" s="47" t="s">
        <v>583</v>
      </c>
      <c r="C315" s="47" t="s">
        <v>584</v>
      </c>
      <c r="D315" s="47" t="s">
        <v>188</v>
      </c>
      <c r="E315" s="45">
        <v>692.08517696246884</v>
      </c>
      <c r="F315" s="48">
        <v>2.5178058737894617</v>
      </c>
      <c r="G315" s="49">
        <v>1.9664167272079999E-4</v>
      </c>
    </row>
    <row r="316" spans="1:7" x14ac:dyDescent="0.3">
      <c r="A316" s="45">
        <v>226</v>
      </c>
      <c r="B316" s="47" t="s">
        <v>585</v>
      </c>
      <c r="C316" s="47" t="s">
        <v>586</v>
      </c>
      <c r="D316" s="47" t="s">
        <v>15</v>
      </c>
      <c r="E316" s="45">
        <v>89.64473132960994</v>
      </c>
      <c r="F316" s="48">
        <v>1.0829085183872293</v>
      </c>
      <c r="G316" s="49">
        <v>8.4575599999999997E-5</v>
      </c>
    </row>
    <row r="317" spans="1:7" x14ac:dyDescent="0.3">
      <c r="A317" s="45">
        <v>227</v>
      </c>
      <c r="B317" s="47" t="s">
        <v>587</v>
      </c>
      <c r="C317" s="47" t="s">
        <v>106</v>
      </c>
      <c r="D317" s="47" t="s">
        <v>105</v>
      </c>
      <c r="E317" s="45">
        <v>377.27640421394977</v>
      </c>
      <c r="F317" s="48">
        <v>2.1316116838088162</v>
      </c>
      <c r="G317" s="49">
        <v>1.664797478864E-4</v>
      </c>
    </row>
    <row r="318" spans="1:7" x14ac:dyDescent="0.3">
      <c r="A318" s="45">
        <v>228</v>
      </c>
      <c r="B318" s="47" t="s">
        <v>588</v>
      </c>
      <c r="C318" s="47" t="s">
        <v>589</v>
      </c>
      <c r="D318" s="47" t="s">
        <v>34</v>
      </c>
      <c r="E318" s="45">
        <v>13.27093193383549</v>
      </c>
      <c r="F318" s="48">
        <v>1.8751826822509547</v>
      </c>
      <c r="G318" s="49">
        <v>1.46452537558E-4</v>
      </c>
    </row>
    <row r="319" spans="1:7" x14ac:dyDescent="0.3">
      <c r="A319" s="45">
        <v>229</v>
      </c>
      <c r="B319" s="47" t="s">
        <v>590</v>
      </c>
      <c r="C319" s="47" t="s">
        <v>591</v>
      </c>
      <c r="D319" s="47" t="s">
        <v>21</v>
      </c>
      <c r="E319" s="45">
        <v>224.20328324348768</v>
      </c>
      <c r="F319" s="48">
        <v>1.4992473550492023</v>
      </c>
      <c r="G319" s="49">
        <v>1.1709183411960002E-4</v>
      </c>
    </row>
    <row r="320" spans="1:7" x14ac:dyDescent="0.3">
      <c r="A320" s="45"/>
      <c r="B320" s="46"/>
      <c r="C320" s="47"/>
      <c r="D320" s="47"/>
      <c r="E320" s="45"/>
      <c r="F320" s="48"/>
      <c r="G320" s="49"/>
    </row>
    <row r="321" spans="1:7" x14ac:dyDescent="0.3">
      <c r="A321" s="45"/>
      <c r="B321" s="46" t="s">
        <v>592</v>
      </c>
      <c r="C321" s="47"/>
      <c r="D321" s="47"/>
      <c r="E321" s="47"/>
      <c r="F321" s="47"/>
      <c r="G321" s="47"/>
    </row>
    <row r="322" spans="1:7" x14ac:dyDescent="0.3">
      <c r="A322" s="45"/>
      <c r="B322" s="46" t="s">
        <v>593</v>
      </c>
      <c r="C322" s="47"/>
      <c r="D322" s="47"/>
      <c r="E322" s="47"/>
      <c r="F322" s="47"/>
      <c r="G322" s="47"/>
    </row>
    <row r="323" spans="1:7" x14ac:dyDescent="0.3">
      <c r="A323" s="45"/>
      <c r="B323" s="46" t="s">
        <v>594</v>
      </c>
      <c r="C323" s="47"/>
      <c r="D323" s="47"/>
      <c r="E323" s="47"/>
      <c r="F323" s="47"/>
      <c r="G323" s="47"/>
    </row>
    <row r="324" spans="1:7" x14ac:dyDescent="0.3">
      <c r="A324" s="45">
        <v>1</v>
      </c>
      <c r="B324" s="47" t="s">
        <v>275</v>
      </c>
      <c r="C324" s="47" t="s">
        <v>55</v>
      </c>
      <c r="D324" s="47" t="s">
        <v>10</v>
      </c>
      <c r="E324" s="45"/>
      <c r="F324" s="48">
        <v>0.8542945545976568</v>
      </c>
      <c r="G324" s="49">
        <v>6.6720755544000016E-5</v>
      </c>
    </row>
    <row r="325" spans="1:7" x14ac:dyDescent="0.3">
      <c r="A325" s="45"/>
      <c r="B325" s="46"/>
      <c r="C325" s="47"/>
      <c r="D325" s="47"/>
      <c r="E325" s="45"/>
      <c r="F325" s="48"/>
      <c r="G325" s="49"/>
    </row>
    <row r="326" spans="1:7" x14ac:dyDescent="0.3">
      <c r="A326" s="45"/>
      <c r="B326" s="46" t="s">
        <v>595</v>
      </c>
      <c r="C326" s="47"/>
      <c r="D326" s="47"/>
      <c r="E326" s="47"/>
      <c r="F326" s="47"/>
      <c r="G326" s="47"/>
    </row>
    <row r="327" spans="1:7" x14ac:dyDescent="0.3">
      <c r="A327" s="45"/>
      <c r="B327" s="46" t="s">
        <v>596</v>
      </c>
      <c r="C327" s="47"/>
      <c r="D327" s="47"/>
      <c r="E327" s="47"/>
      <c r="F327" s="47"/>
      <c r="G327" s="47"/>
    </row>
    <row r="328" spans="1:7" x14ac:dyDescent="0.3">
      <c r="A328" s="45">
        <v>1</v>
      </c>
      <c r="B328" s="47" t="s">
        <v>597</v>
      </c>
      <c r="C328" s="47" t="s">
        <v>598</v>
      </c>
      <c r="D328" s="47" t="s">
        <v>599</v>
      </c>
      <c r="E328" s="45"/>
      <c r="F328" s="48">
        <v>6.6813352307612996</v>
      </c>
      <c r="G328" s="49">
        <v>5.2181502532120002E-4</v>
      </c>
    </row>
    <row r="329" spans="1:7" x14ac:dyDescent="0.3">
      <c r="A329" s="45">
        <v>2</v>
      </c>
      <c r="B329" s="47" t="s">
        <v>597</v>
      </c>
      <c r="C329" s="47" t="s">
        <v>600</v>
      </c>
      <c r="D329" s="47" t="s">
        <v>599</v>
      </c>
      <c r="E329" s="45"/>
      <c r="F329" s="48">
        <v>4.5461174379705005</v>
      </c>
      <c r="G329" s="49">
        <v>3.5505363884240002E-4</v>
      </c>
    </row>
    <row r="330" spans="1:7" x14ac:dyDescent="0.3">
      <c r="A330" s="45">
        <v>3</v>
      </c>
      <c r="B330" s="47" t="s">
        <v>601</v>
      </c>
      <c r="C330" s="47" t="s">
        <v>602</v>
      </c>
      <c r="D330" s="47" t="s">
        <v>599</v>
      </c>
      <c r="E330" s="45"/>
      <c r="F330" s="48">
        <v>6.5146904562949874</v>
      </c>
      <c r="G330" s="49">
        <v>5.0880000000000001E-4</v>
      </c>
    </row>
    <row r="331" spans="1:7" x14ac:dyDescent="0.3">
      <c r="A331" s="45">
        <v>4</v>
      </c>
      <c r="B331" s="47" t="s">
        <v>601</v>
      </c>
      <c r="C331" s="47" t="s">
        <v>603</v>
      </c>
      <c r="D331" s="47" t="s">
        <v>599</v>
      </c>
      <c r="E331" s="45"/>
      <c r="F331" s="48">
        <v>3.2641313640394678</v>
      </c>
      <c r="G331" s="49">
        <v>2.5493E-4</v>
      </c>
    </row>
    <row r="332" spans="1:7" x14ac:dyDescent="0.3">
      <c r="A332" s="45">
        <v>5</v>
      </c>
      <c r="B332" s="47" t="s">
        <v>597</v>
      </c>
      <c r="C332" s="47" t="s">
        <v>598</v>
      </c>
      <c r="D332" s="47" t="s">
        <v>599</v>
      </c>
      <c r="E332" s="45"/>
      <c r="F332" s="48">
        <v>0.65486211357548574</v>
      </c>
      <c r="G332" s="49">
        <v>5.1145000000000006E-5</v>
      </c>
    </row>
    <row r="333" spans="1:7" x14ac:dyDescent="0.3">
      <c r="A333" s="45"/>
      <c r="B333" s="46"/>
      <c r="C333" s="47"/>
      <c r="D333" s="47"/>
      <c r="E333" s="45"/>
      <c r="F333" s="48"/>
      <c r="G333" s="49"/>
    </row>
    <row r="334" spans="1:7" x14ac:dyDescent="0.3">
      <c r="A334" s="45"/>
      <c r="B334" s="46" t="s">
        <v>604</v>
      </c>
      <c r="C334" s="47"/>
      <c r="D334" s="47"/>
      <c r="E334" s="45"/>
      <c r="F334" s="48">
        <v>642.85383228262515</v>
      </c>
      <c r="G334" s="49">
        <v>5.0207148299631993E-2</v>
      </c>
    </row>
    <row r="335" spans="1:7" x14ac:dyDescent="0.3">
      <c r="A335" s="45"/>
      <c r="B335" s="46"/>
      <c r="C335" s="47"/>
      <c r="D335" s="47"/>
      <c r="E335" s="45"/>
      <c r="F335" s="48"/>
      <c r="G335" s="49"/>
    </row>
    <row r="336" spans="1:7" x14ac:dyDescent="0.3">
      <c r="A336" s="45"/>
      <c r="B336" s="46" t="s">
        <v>605</v>
      </c>
      <c r="C336" s="47"/>
      <c r="D336" s="47"/>
      <c r="E336" s="47"/>
      <c r="F336" s="47"/>
      <c r="G336" s="47"/>
    </row>
    <row r="337" spans="1:7" x14ac:dyDescent="0.3">
      <c r="A337" s="45"/>
      <c r="B337" s="46" t="s">
        <v>606</v>
      </c>
      <c r="C337" s="47"/>
      <c r="D337" s="47"/>
      <c r="E337" s="47"/>
      <c r="F337" s="47"/>
      <c r="G337" s="47"/>
    </row>
    <row r="338" spans="1:7" x14ac:dyDescent="0.3">
      <c r="A338" s="45">
        <v>1</v>
      </c>
      <c r="B338" s="47" t="s">
        <v>607</v>
      </c>
      <c r="C338" s="47" t="s">
        <v>608</v>
      </c>
      <c r="D338" s="47" t="s">
        <v>609</v>
      </c>
      <c r="E338" s="45"/>
      <c r="F338" s="48">
        <v>1.9190680141302925</v>
      </c>
      <c r="G338" s="49">
        <v>1.4988000000000002E-4</v>
      </c>
    </row>
    <row r="339" spans="1:7" x14ac:dyDescent="0.3">
      <c r="A339" s="45">
        <v>2</v>
      </c>
      <c r="B339" s="47" t="s">
        <v>610</v>
      </c>
      <c r="C339" s="47" t="s">
        <v>611</v>
      </c>
      <c r="D339" s="47" t="s">
        <v>609</v>
      </c>
      <c r="E339" s="45"/>
      <c r="F339" s="48">
        <v>6.1694938079032563E-2</v>
      </c>
      <c r="G339" s="49">
        <v>4.8184000000000003E-6</v>
      </c>
    </row>
    <row r="340" spans="1:7" x14ac:dyDescent="0.3">
      <c r="A340" s="45"/>
      <c r="B340" s="46"/>
      <c r="C340" s="47"/>
      <c r="D340" s="47"/>
      <c r="E340" s="45"/>
      <c r="F340" s="48"/>
      <c r="G340" s="49"/>
    </row>
    <row r="341" spans="1:7" x14ac:dyDescent="0.3">
      <c r="A341" s="45"/>
      <c r="B341" s="46" t="s">
        <v>612</v>
      </c>
      <c r="C341" s="47"/>
      <c r="D341" s="47"/>
      <c r="E341" s="47"/>
      <c r="F341" s="47"/>
      <c r="G341" s="47"/>
    </row>
    <row r="342" spans="1:7" x14ac:dyDescent="0.3">
      <c r="A342" s="45">
        <v>1</v>
      </c>
      <c r="B342" s="47" t="s">
        <v>613</v>
      </c>
      <c r="C342" s="47"/>
      <c r="D342" s="47"/>
      <c r="E342" s="45"/>
      <c r="F342" s="48">
        <v>13.920268978264211</v>
      </c>
      <c r="G342" s="49">
        <v>1.0871787237868001E-3</v>
      </c>
    </row>
    <row r="343" spans="1:7" x14ac:dyDescent="0.3">
      <c r="A343" s="45"/>
      <c r="B343" s="46"/>
      <c r="C343" s="47"/>
      <c r="D343" s="47"/>
      <c r="E343" s="45"/>
      <c r="F343" s="48"/>
      <c r="G343" s="49"/>
    </row>
    <row r="344" spans="1:7" x14ac:dyDescent="0.3">
      <c r="A344" s="45"/>
      <c r="B344" s="46" t="s">
        <v>614</v>
      </c>
      <c r="C344" s="47"/>
      <c r="D344" s="47"/>
      <c r="E344" s="45"/>
      <c r="F344" s="48">
        <v>-101.56560313009145</v>
      </c>
      <c r="G344" s="49">
        <v>-7.9502784084765875E-3</v>
      </c>
    </row>
    <row r="345" spans="1:7" x14ac:dyDescent="0.3">
      <c r="A345" s="45"/>
      <c r="B345" s="46"/>
      <c r="C345" s="47"/>
      <c r="D345" s="47"/>
      <c r="E345" s="45"/>
      <c r="F345" s="48"/>
      <c r="G345" s="49"/>
    </row>
    <row r="346" spans="1:7" x14ac:dyDescent="0.3">
      <c r="A346" s="45"/>
      <c r="B346" s="46" t="s">
        <v>58</v>
      </c>
      <c r="C346" s="47"/>
      <c r="D346" s="47"/>
      <c r="E346" s="45"/>
      <c r="F346" s="48">
        <v>12804.02998485655</v>
      </c>
      <c r="G346" s="49">
        <v>1</v>
      </c>
    </row>
  </sheetData>
  <mergeCells count="30">
    <mergeCell ref="A87:G87"/>
    <mergeCell ref="A88:G88"/>
    <mergeCell ref="B63:G63"/>
    <mergeCell ref="D65:F65"/>
    <mergeCell ref="D66:F66"/>
    <mergeCell ref="D82:F82"/>
    <mergeCell ref="B57:G57"/>
    <mergeCell ref="B58:G58"/>
    <mergeCell ref="B59:G59"/>
    <mergeCell ref="B60:G60"/>
    <mergeCell ref="B61:G61"/>
    <mergeCell ref="B62:G62"/>
    <mergeCell ref="B56:G56"/>
    <mergeCell ref="A7:G7"/>
    <mergeCell ref="A8:G8"/>
    <mergeCell ref="A9:G9"/>
    <mergeCell ref="A10:G10"/>
    <mergeCell ref="B44:G44"/>
    <mergeCell ref="B45:G45"/>
    <mergeCell ref="B46:G46"/>
    <mergeCell ref="B52:G52"/>
    <mergeCell ref="B53:G53"/>
    <mergeCell ref="B54:G54"/>
    <mergeCell ref="B55:G55"/>
    <mergeCell ref="A6:G6"/>
    <mergeCell ref="A1:G1"/>
    <mergeCell ref="A2:G2"/>
    <mergeCell ref="A3:G3"/>
    <mergeCell ref="A4:G4"/>
    <mergeCell ref="A5:G5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QEFOF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ICRON Research</dc:creator>
  <cp:lastModifiedBy>John Mirza Abid</cp:lastModifiedBy>
  <dcterms:created xsi:type="dcterms:W3CDTF">2025-10-01T16:06:13Z</dcterms:created>
  <dcterms:modified xsi:type="dcterms:W3CDTF">2025-10-15T11:36:29Z</dcterms:modified>
</cp:coreProperties>
</file>