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john\Desktop\May Invoice\"/>
    </mc:Choice>
  </mc:AlternateContent>
  <xr:revisionPtr revIDLastSave="0" documentId="13_ncr:1_{8222A92C-B607-4725-8A27-76B38F366B39}" xr6:coauthVersionLast="47" xr6:coauthVersionMax="47" xr10:uidLastSave="{00000000-0000-0000-0000-000000000000}"/>
  <bookViews>
    <workbookView xWindow="-108" yWindow="-108" windowWidth="23256" windowHeight="12456" xr2:uid="{48A97850-97BD-47FE-8315-F6C52B60FA02}"/>
  </bookViews>
  <sheets>
    <sheet name="Index" sheetId="15" r:id="rId1"/>
    <sheet name="QLTEVF" sheetId="14" r:id="rId2"/>
    <sheet name="QLF" sheetId="13" r:id="rId3"/>
    <sheet name="QGF" sheetId="12" r:id="rId4"/>
    <sheet name="QNF" sheetId="11" r:id="rId5"/>
    <sheet name="QTSF" sheetId="10" r:id="rId6"/>
    <sheet name="QEFOF" sheetId="9" r:id="rId7"/>
    <sheet name="QGSF" sheetId="8" r:id="rId8"/>
    <sheet name="QMAFOF" sheetId="7" r:id="rId9"/>
    <sheet name="QDBF" sheetId="6" r:id="rId10"/>
    <sheet name="QESG" sheetId="5" r:id="rId11"/>
    <sheet name="QNFOF" sheetId="4" r:id="rId12"/>
    <sheet name="QSCAPF" sheetId="3" r:id="rId13"/>
    <sheet name="QMULTI" sheetId="2"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10" l="1"/>
</calcChain>
</file>

<file path=xl/sharedStrings.xml><?xml version="1.0" encoding="utf-8"?>
<sst xmlns="http://schemas.openxmlformats.org/spreadsheetml/2006/main" count="2127" uniqueCount="689">
  <si>
    <t>Sr.No.</t>
  </si>
  <si>
    <t>Name of Instrument</t>
  </si>
  <si>
    <t>ISIN</t>
  </si>
  <si>
    <t>Industry +/ Rating</t>
  </si>
  <si>
    <t>Quantity</t>
  </si>
  <si>
    <t>Market/ Fair Value ( Rs. in Lakhs)</t>
  </si>
  <si>
    <t>% to NAV</t>
  </si>
  <si>
    <t>Annualised Yield to Maturity</t>
  </si>
  <si>
    <t>EQUITY &amp; EQUITY RELATED</t>
  </si>
  <si>
    <t>a)</t>
  </si>
  <si>
    <t>Listed /Awaiting listing on Stock Exchanges</t>
  </si>
  <si>
    <t>HDFC Bank Ltd*</t>
  </si>
  <si>
    <t>INE040A01034</t>
  </si>
  <si>
    <t>Banks</t>
  </si>
  <si>
    <t>ICICI Bank Ltd*</t>
  </si>
  <si>
    <t>INE090A01021</t>
  </si>
  <si>
    <t>Infosys Ltd*</t>
  </si>
  <si>
    <t>INE009A01021</t>
  </si>
  <si>
    <t>IT - Software</t>
  </si>
  <si>
    <t>State Bank of India*</t>
  </si>
  <si>
    <t>INE062A01020</t>
  </si>
  <si>
    <t>LIC Housing Finance Ltd*</t>
  </si>
  <si>
    <t>INE115A01026</t>
  </si>
  <si>
    <t>Finance</t>
  </si>
  <si>
    <t>Mahindra &amp; Mahindra Ltd*</t>
  </si>
  <si>
    <t>INE101A01026</t>
  </si>
  <si>
    <t>Automobiles</t>
  </si>
  <si>
    <t>Eicher Motors Ltd*</t>
  </si>
  <si>
    <t>INE066A01021</t>
  </si>
  <si>
    <t>Hero MotoCorp Ltd*</t>
  </si>
  <si>
    <t>INE158A01026</t>
  </si>
  <si>
    <t>Wipro Ltd*</t>
  </si>
  <si>
    <t>INE075A01022</t>
  </si>
  <si>
    <t>Kotak Mahindra Bank Ltd*</t>
  </si>
  <si>
    <t>INE237A01028</t>
  </si>
  <si>
    <t>Bharti Airtel Ltd</t>
  </si>
  <si>
    <t>INE397D01024</t>
  </si>
  <si>
    <t>Telecom - Services</t>
  </si>
  <si>
    <t>Tech Mahindra Ltd</t>
  </si>
  <si>
    <t>INE669C01036</t>
  </si>
  <si>
    <t>ICICI Prudential Life Insurance Company Ltd</t>
  </si>
  <si>
    <t>INE726G01019</t>
  </si>
  <si>
    <t>Insurance</t>
  </si>
  <si>
    <t>Axis Bank Ltd</t>
  </si>
  <si>
    <t>INE238A01034</t>
  </si>
  <si>
    <t>Cipla Ltd</t>
  </si>
  <si>
    <t>INE059A01026</t>
  </si>
  <si>
    <t>Pharmaceuticals &amp; Biotechnology</t>
  </si>
  <si>
    <t>Bajaj Auto Ltd</t>
  </si>
  <si>
    <t>INE917I01010</t>
  </si>
  <si>
    <t>Tata Consultancy Services Ltd</t>
  </si>
  <si>
    <t>INE467B01029</t>
  </si>
  <si>
    <t>Tata Steel Ltd</t>
  </si>
  <si>
    <t>INE081A01020</t>
  </si>
  <si>
    <t>Ferrous Metals</t>
  </si>
  <si>
    <t>Hindustan Unilever Ltd</t>
  </si>
  <si>
    <t>INE030A01027</t>
  </si>
  <si>
    <t>Diversified FMCG</t>
  </si>
  <si>
    <t>Nuvoco Vistas Corporation Ltd</t>
  </si>
  <si>
    <t>INE118D01016</t>
  </si>
  <si>
    <t>Cement &amp; Cement Products</t>
  </si>
  <si>
    <t>Crompton Greaves Consumer Electricals Ltd</t>
  </si>
  <si>
    <t>INE299U01018</t>
  </si>
  <si>
    <t>Consumer Durables</t>
  </si>
  <si>
    <t>Bajaj Finance Ltd</t>
  </si>
  <si>
    <t>INE296A01024</t>
  </si>
  <si>
    <t>IndusInd Bank Ltd</t>
  </si>
  <si>
    <t>INE095A01012</t>
  </si>
  <si>
    <t>Tata Motors Ltd</t>
  </si>
  <si>
    <t>INE155A01022</t>
  </si>
  <si>
    <t>Maruti Suzuki India Ltd</t>
  </si>
  <si>
    <t>INE585B01010</t>
  </si>
  <si>
    <t>HCL Technologies Ltd</t>
  </si>
  <si>
    <t>INE860A01027</t>
  </si>
  <si>
    <t>Gujarat State Petronet Ltd</t>
  </si>
  <si>
    <t>INE246F01010</t>
  </si>
  <si>
    <t>Gas</t>
  </si>
  <si>
    <t>Power Grid Corporation of India Ltd</t>
  </si>
  <si>
    <t>INE752E01010</t>
  </si>
  <si>
    <t>Power</t>
  </si>
  <si>
    <t>Titan Company Ltd</t>
  </si>
  <si>
    <t>INE280A01028</t>
  </si>
  <si>
    <t>Asian Paints Ltd</t>
  </si>
  <si>
    <t>INE021A01026</t>
  </si>
  <si>
    <t>NTPC Ltd</t>
  </si>
  <si>
    <t>INE733E01010</t>
  </si>
  <si>
    <t>Nestle India Ltd</t>
  </si>
  <si>
    <t>INE239A01024</t>
  </si>
  <si>
    <t>Food Products</t>
  </si>
  <si>
    <t>Bajaj Finserv Ltd</t>
  </si>
  <si>
    <t>INE918I01026</t>
  </si>
  <si>
    <t>INE089A01023</t>
  </si>
  <si>
    <t>HDFC Life Insurance Company Ltd</t>
  </si>
  <si>
    <t>INE795G01014</t>
  </si>
  <si>
    <t>SBI Life Insurance Company Ltd</t>
  </si>
  <si>
    <t>INE123W01016</t>
  </si>
  <si>
    <t>Tata Consumer Products Ltd</t>
  </si>
  <si>
    <t>INE192A01025</t>
  </si>
  <si>
    <t>Agricultural Food &amp; other Products</t>
  </si>
  <si>
    <t>Britannia Industries Ltd</t>
  </si>
  <si>
    <t>INE216A01030</t>
  </si>
  <si>
    <t>INE361B01024</t>
  </si>
  <si>
    <t>b)</t>
  </si>
  <si>
    <t>Unlisted</t>
  </si>
  <si>
    <t>NIL</t>
  </si>
  <si>
    <t>Total of all Equity</t>
  </si>
  <si>
    <t>EXCHANGE TRADED FUND UNITS</t>
  </si>
  <si>
    <t>Quantum Gold Fund -Exchange Traded Fund (ETF)*</t>
  </si>
  <si>
    <t>INF082J01408</t>
  </si>
  <si>
    <t>Total of Exchange Traded Fund Units</t>
  </si>
  <si>
    <t>DEBT INSTRUMENTS</t>
  </si>
  <si>
    <t>i)</t>
  </si>
  <si>
    <t>Bonds</t>
  </si>
  <si>
    <t>ii)</t>
  </si>
  <si>
    <t>Government Securities</t>
  </si>
  <si>
    <t>7.1% GOI (MD 08/04/2034)</t>
  </si>
  <si>
    <t>IN0020240019</t>
  </si>
  <si>
    <t>SOV</t>
  </si>
  <si>
    <t>7.18% GOI (MD 24/07/2037)</t>
  </si>
  <si>
    <t>IN0020230077</t>
  </si>
  <si>
    <t>Total of Government Securities</t>
  </si>
  <si>
    <t>iii)</t>
  </si>
  <si>
    <t>State Government Securities</t>
  </si>
  <si>
    <t>Privately Placed/Unlisted</t>
  </si>
  <si>
    <t>c)</t>
  </si>
  <si>
    <t>Securitized Debt Instruments</t>
  </si>
  <si>
    <t>Total of Debt Instruments</t>
  </si>
  <si>
    <t>MONEY MARKET INSTRUMENTS</t>
  </si>
  <si>
    <t>Treasury Bills (T-Bill)</t>
  </si>
  <si>
    <t>Commercial Papers (CP)</t>
  </si>
  <si>
    <t>Certificate of Deposits (CD)</t>
  </si>
  <si>
    <t>d)</t>
  </si>
  <si>
    <t>TREPS ^</t>
  </si>
  <si>
    <t>Total of Money Market Instruments</t>
  </si>
  <si>
    <t>OTHERS</t>
  </si>
  <si>
    <t>Net Receivable/(payable)</t>
  </si>
  <si>
    <t>Grand Total</t>
  </si>
  <si>
    <t>Quantum Mutual Fund</t>
  </si>
  <si>
    <t>Quantum Asset Management Company Private Limited</t>
  </si>
  <si>
    <r>
      <t>Registered Office:</t>
    </r>
    <r>
      <rPr>
        <sz val="11"/>
        <color theme="1"/>
        <rFont val="Aptos Narrow"/>
        <family val="2"/>
        <scheme val="minor"/>
      </rPr>
      <t xml:space="preserve"> 1st Floor, Apeejay House, 3 Dinshaw Vachha Road, Backbay Reclamation, Churchgate, Mumbai - 400020, Maharashtra, India</t>
    </r>
  </si>
  <si>
    <t>Toll Free Helpline.: 1800 22 3863 | Tel No.: 91-22-61447800 | E-mail: CustomerCare@QuantumAMC.com | Website: www.QuantumAMC.com</t>
  </si>
  <si>
    <t>Quantum Multi Asset Allocation Fund (An Open-Ended Scheme Investing in Equity &amp; Equity Related Instruments, Debt &amp; Money Market Instruments and Gold Related Instruments)</t>
  </si>
  <si>
    <t>Monthly Portfolio Statement of the Quantum Multi Asset Allocation Fund for the period ended June 30, 2024</t>
  </si>
  <si>
    <t>Notes:</t>
  </si>
  <si>
    <t>(1)</t>
  </si>
  <si>
    <t>The provisions made for investment in security below investment grade as on June 30, 2024 is NIL &amp; its percentage to NAV is NIL.</t>
  </si>
  <si>
    <t>(2)</t>
  </si>
  <si>
    <t>Total value and Percentage of illiquid Equity shares - NIL.</t>
  </si>
  <si>
    <t>(3)</t>
  </si>
  <si>
    <t>Option wise per unit Net Asset Value are as follows:</t>
  </si>
  <si>
    <t>Option</t>
  </si>
  <si>
    <t>As on June 28, 2024 (Rs.)</t>
  </si>
  <si>
    <t>Direct Plan Growth Option</t>
  </si>
  <si>
    <t>Regular Plan Growth Option</t>
  </si>
  <si>
    <t>(4)</t>
  </si>
  <si>
    <t>Bonus declared during the period ended June 30, 2024 - NIL</t>
  </si>
  <si>
    <t>(5)</t>
  </si>
  <si>
    <t>Total outstanding exposure in derivative instruments as on June 30, 2024 - NIL</t>
  </si>
  <si>
    <t>(6)</t>
  </si>
  <si>
    <t>Total Market value of investments in Foreign Securities/American Depository Receipts/Global Depository Receipts as on June 30, 2024 - NIL</t>
  </si>
  <si>
    <t>(7)</t>
  </si>
  <si>
    <t>The Face Value per unit is Rs.10</t>
  </si>
  <si>
    <t>(8)</t>
  </si>
  <si>
    <t>Investment in Fixed Deposits - NIL</t>
  </si>
  <si>
    <t>(9)</t>
  </si>
  <si>
    <t>(10)</t>
  </si>
  <si>
    <t>(11)</t>
  </si>
  <si>
    <t>Details of Repo in Corporate Debt Securities as on June 30, 2024 is NIL</t>
  </si>
  <si>
    <t>(12)</t>
  </si>
  <si>
    <t>Total number of instances of deviation in valuation of securities of the scheme from the valuation price given by the valuation agencies during the period are: NIL.</t>
  </si>
  <si>
    <t>(13)</t>
  </si>
  <si>
    <t>**Non Traded Securities as per traded data obtain from FIMMDA trading platform/ NSE/ BSE/CCIL NDS-OM.</t>
  </si>
  <si>
    <t>*</t>
  </si>
  <si>
    <t>Top ten holdings</t>
  </si>
  <si>
    <t>^</t>
  </si>
  <si>
    <t>Cash &amp; Cash Equivalents</t>
  </si>
  <si>
    <t>+</t>
  </si>
  <si>
    <t>Industry Classification as recommeded by AMFI</t>
  </si>
  <si>
    <t>Riskometer of the Scheme</t>
  </si>
  <si>
    <t>High</t>
  </si>
  <si>
    <t>The Risk Level of the Scheme in scheme Risk O Meter is basis it's portfolio as on June 30, 2024</t>
  </si>
  <si>
    <t>NIFTY 50 TRI (40%) + CRISIL Short Duration Debt A-II Index (45%) + Domestic Price of Gold (15%) Tier 1 Benchmark Riskometer</t>
  </si>
  <si>
    <t>Moderately High</t>
  </si>
  <si>
    <t>The Risk Level of the Benchmark Index in the Risk O Meter is basis it's constituents as on June 30, 2024</t>
  </si>
  <si>
    <t>Industry +</t>
  </si>
  <si>
    <t>CMS Info System Ltd*</t>
  </si>
  <si>
    <t>INE925R01014</t>
  </si>
  <si>
    <t>Commercial Services &amp; Supplies</t>
  </si>
  <si>
    <t>Sansera Engineering Ltd*</t>
  </si>
  <si>
    <t>INE953O01021</t>
  </si>
  <si>
    <t>Auto Components</t>
  </si>
  <si>
    <t>Godrej Industries Ltd*</t>
  </si>
  <si>
    <t>INE233A01035</t>
  </si>
  <si>
    <t>Diversified</t>
  </si>
  <si>
    <t>Crompton Greaves Consumer Electricals Ltd*</t>
  </si>
  <si>
    <t>Karur Vysya Bank Ltd*</t>
  </si>
  <si>
    <t>INE036D01028</t>
  </si>
  <si>
    <t>Genus Power Infrastructures Ltd*</t>
  </si>
  <si>
    <t>INE955D01029</t>
  </si>
  <si>
    <t>Electrical Equipment</t>
  </si>
  <si>
    <t>MPS Ltd*</t>
  </si>
  <si>
    <t>INE943D01017</t>
  </si>
  <si>
    <t>Other Consumer Services</t>
  </si>
  <si>
    <t>Aavas Financiers Ltd*</t>
  </si>
  <si>
    <t>INE216P01012</t>
  </si>
  <si>
    <t>Equitas Small Finance Bank Ltd*</t>
  </si>
  <si>
    <t>INE063P01018</t>
  </si>
  <si>
    <t>V-Guard Industries Ltd*</t>
  </si>
  <si>
    <t>INE951I01027</t>
  </si>
  <si>
    <t>Eris Lifesciences Ltd</t>
  </si>
  <si>
    <t>INE406M01024</t>
  </si>
  <si>
    <t>Sandhar Technologies Ltd</t>
  </si>
  <si>
    <t>INE278H01035</t>
  </si>
  <si>
    <t>HDFC Bank Ltd</t>
  </si>
  <si>
    <t>Kirloskar Pneumatic Company Ltd</t>
  </si>
  <si>
    <t>INE811A01020</t>
  </si>
  <si>
    <t>Industrial Products</t>
  </si>
  <si>
    <t>Lumax Industries Ltd</t>
  </si>
  <si>
    <t>INE162B01018</t>
  </si>
  <si>
    <t>TeamLease Services Ltd</t>
  </si>
  <si>
    <t>INE985S01024</t>
  </si>
  <si>
    <t>InterGlobe Aviation Ltd</t>
  </si>
  <si>
    <t>INE646L01027</t>
  </si>
  <si>
    <t>Transport Services</t>
  </si>
  <si>
    <t>Lemon Tree Hotels Ltd</t>
  </si>
  <si>
    <t>INE970X01018</t>
  </si>
  <si>
    <t>Leisure Services</t>
  </si>
  <si>
    <t>Mastek Ltd</t>
  </si>
  <si>
    <t>INE759A01021</t>
  </si>
  <si>
    <t>Can Fin Homes Ltd</t>
  </si>
  <si>
    <t>INE477A01020</t>
  </si>
  <si>
    <t>CSB Bank Ltd</t>
  </si>
  <si>
    <t>INE679A01013</t>
  </si>
  <si>
    <t>CCL Products (India) Ltd</t>
  </si>
  <si>
    <t>INE421D01022</t>
  </si>
  <si>
    <t>Mayur Uniquoters Ltd</t>
  </si>
  <si>
    <t>INE040D01038</t>
  </si>
  <si>
    <t>Carysil Ltd</t>
  </si>
  <si>
    <t>INE482D01024</t>
  </si>
  <si>
    <t>Craftsman Automation Ltd</t>
  </si>
  <si>
    <t>INE00LO01017</t>
  </si>
  <si>
    <t>EPL Ltd</t>
  </si>
  <si>
    <t>INE255A01020</t>
  </si>
  <si>
    <t>Supriya Lifescience Ltd</t>
  </si>
  <si>
    <t>INE07RO01027</t>
  </si>
  <si>
    <t>Fusion Micro Finance Ltd</t>
  </si>
  <si>
    <t>INE139R01012</t>
  </si>
  <si>
    <t>PVR INOX Ltd</t>
  </si>
  <si>
    <t>INE191H01014</t>
  </si>
  <si>
    <t>Entertainment</t>
  </si>
  <si>
    <t>Krishna Institute Of Medical Sciences Ltd</t>
  </si>
  <si>
    <t>INE967H01017</t>
  </si>
  <si>
    <t>Healthcare Services</t>
  </si>
  <si>
    <t>Kotak Mahindra Bank Ltd</t>
  </si>
  <si>
    <t>Cyient Ltd</t>
  </si>
  <si>
    <t>INE136B01020</t>
  </si>
  <si>
    <t>IT - Services</t>
  </si>
  <si>
    <t>Birlasoft Ltd</t>
  </si>
  <si>
    <t>INE836A01035</t>
  </si>
  <si>
    <t>Computer Age Management Services Ltd</t>
  </si>
  <si>
    <t>INE596I01012</t>
  </si>
  <si>
    <t>Capital Markets</t>
  </si>
  <si>
    <t>UTI Asset Management Company Ltd</t>
  </si>
  <si>
    <t>INE094J01016</t>
  </si>
  <si>
    <t>Wipro Ltd</t>
  </si>
  <si>
    <t>Ujjivan Small Finance Bank Ltd</t>
  </si>
  <si>
    <t>INE551W01018</t>
  </si>
  <si>
    <t>IDFC Ltd</t>
  </si>
  <si>
    <t>INE043D01016</t>
  </si>
  <si>
    <t>Mahindra Logistics Ltd</t>
  </si>
  <si>
    <t>INE766P01016</t>
  </si>
  <si>
    <t>TD Power Systems Ltd</t>
  </si>
  <si>
    <t>INE419M01027</t>
  </si>
  <si>
    <t>Infosys Ltd</t>
  </si>
  <si>
    <t>ICICI Bank Ltd</t>
  </si>
  <si>
    <t>Exide Industries Ltd</t>
  </si>
  <si>
    <t>INE302A01020</t>
  </si>
  <si>
    <t>Narayana Hrudayalaya Ltd</t>
  </si>
  <si>
    <t>INE410P01011</t>
  </si>
  <si>
    <t>Quantum Small Cap Fund (An Open-Ended Equity Scheme Predominantly Investing in Small Cap Stocks)</t>
  </si>
  <si>
    <t>Monthly Portfolio Statement of the Quantum Small Cap Fund for the period ended June 30, 2024</t>
  </si>
  <si>
    <t>Very High</t>
  </si>
  <si>
    <t>BSE 250 Small Cap Index TRI Tier 1 Benchmark Riskometer</t>
  </si>
  <si>
    <t>Quantum Nifty 50 ETF*</t>
  </si>
  <si>
    <t>INF082J01028</t>
  </si>
  <si>
    <t>Quantum Nifty 50 ETF Fund of Fund (An open ended fund of fund schemeinvesting in units of Quantum Nifty 50 ETF)</t>
  </si>
  <si>
    <t>Monthly Portfolio Statement of the Quantum Nifty 50 ETF Fund of Fund for the period ended June 30, 2024</t>
  </si>
  <si>
    <t>Nifty 50 TRI Tier 1 Benchmark Riskometer</t>
  </si>
  <si>
    <t>ESG Scores</t>
  </si>
  <si>
    <t>ESG Link</t>
  </si>
  <si>
    <t>TVS Motor Company Ltd*</t>
  </si>
  <si>
    <t>INE494B01023</t>
  </si>
  <si>
    <t>https://www.bseindia.com/xml-data/corpfiling/AttachHis/7647aa83-bf37-43da-a79d-978cbb2f16ab.pdf</t>
  </si>
  <si>
    <t>The Indian Hotels Company Ltd*</t>
  </si>
  <si>
    <t>INE053A01029</t>
  </si>
  <si>
    <t>https://www.bseindia.com/xml-data/corpfiling/AttachHis//826d5b91-ca9f-48e0-9c19-56a2fb0adb28.pdf</t>
  </si>
  <si>
    <t>https://www.bseindia.com/xml-data/corpfiling/AttachHis/5e20b409-101c-476e-a64f-ab4d225727eb.pdf</t>
  </si>
  <si>
    <t>Tata Consumer Products Ltd*</t>
  </si>
  <si>
    <t>https://www.bseindia.com/xml-data/corpfiling/AttachHis//14726bc1-859b-457f-a9fe-13fdd8c70c36.pdf</t>
  </si>
  <si>
    <t>Tata Communications Ltd*</t>
  </si>
  <si>
    <t>INE151A01013</t>
  </si>
  <si>
    <t>https://www.bseindia.com/xml-data/corpfiling/AttachLive//bf07078c-f463-4ce9-bcb7-275d7a42866d.pdf</t>
  </si>
  <si>
    <t>Tata Consultancy Services Ltd*</t>
  </si>
  <si>
    <t>https://www.bseindia.com/xml-data/corpfiling/AttachHis//1ec57734-63db-4473-8409-778d60a77c31.pdf</t>
  </si>
  <si>
    <t>Thermax Ltd*</t>
  </si>
  <si>
    <t>INE152A01029</t>
  </si>
  <si>
    <t>https://www.bseindia.com/xml-data/corpfiling/AttachHis/82acc14b-7fdd-4403-80b8-67c700725a59.pdf</t>
  </si>
  <si>
    <t>https://www.bseindia.com/xml-data/corpfiling/AttachHis/25cc7fbc-154b-4463-928d-c95f2d8c5c9c.pdf#page=130</t>
  </si>
  <si>
    <t>https://www.bseindia.com/xml-data/corpfiling/AttachHis/974f47e6-933e-4b4f-9218-e08f314011d2.pdf</t>
  </si>
  <si>
    <t>Bosch Ltd*</t>
  </si>
  <si>
    <t>INE323A01026</t>
  </si>
  <si>
    <t>https://www.bseindia.com/xml-data/corpfiling/AttachHis/081ecc62-d6f7-4ca5-97f9-d108785ba4c6.pdf</t>
  </si>
  <si>
    <t>Persistent Systems Ltd</t>
  </si>
  <si>
    <t>INE262H01021</t>
  </si>
  <si>
    <t>https://www.bseindia.com/xml-data/corpfiling/AttachHis//356d3743-a084-4799-a2dc-f5634f89bbca.pdf</t>
  </si>
  <si>
    <t>Marico Ltd</t>
  </si>
  <si>
    <t>INE196A01026</t>
  </si>
  <si>
    <t>https://www.bseindia.com/xml-data/corpfiling/AttachHis/8b509237-7aef-4189-9496-3ac284e79877.pdf</t>
  </si>
  <si>
    <t>https://www.bseindia.com/xml-data/corpfiling/AttachHis//bf76f454-b4c9-49ba-a8b2-09b560aae9f1.pdf</t>
  </si>
  <si>
    <t>ICICI Lombard General Insurance Company Ltd</t>
  </si>
  <si>
    <t>INE765G01017</t>
  </si>
  <si>
    <t>https://www.bseindia.com/xml-data/corpfiling/AttachHis//2e65da15-5cb8-4cb6-a976-d38e0005199a.pdf</t>
  </si>
  <si>
    <t>Havells India Ltd</t>
  </si>
  <si>
    <t>INE176B01034</t>
  </si>
  <si>
    <t>https://www.bseindia.com/xml-data/corpfiling/AttachHis/9f8beb6b-df57-498e-afac-5d6a497b16d1.pdf#page=132</t>
  </si>
  <si>
    <t>https://www.bseindia.com/xml-data/corpfiling/AttachHis//0f56632e-aa91-4671-919d-64e2d20b5ea0.pdf</t>
  </si>
  <si>
    <t>https://www.bseindia.com/xml-data/corpfiling/AttachHis/b22b182c-3ce9-4ea9-85b9-61d868eedc0e.pdf</t>
  </si>
  <si>
    <t>Voltas Ltd</t>
  </si>
  <si>
    <t>INE226A01021</t>
  </si>
  <si>
    <t>https://www.bseindia.com/xml-data/corpfiling/AttachHis//fb6da5aa-8698-4af2-87d1-b3201c97f0b4.pdf</t>
  </si>
  <si>
    <t>https://www.indusind.com/content/dam/indusind-corporate/generic/IndusIndBank_AnnualReport2022-23_BRSR_01082023.pdf</t>
  </si>
  <si>
    <t>https://www.bseindia.com/xml-data/corpfiling/AttachHis/59db00b1-c5f7-4cd7-9831-60f5b738f459.pdf</t>
  </si>
  <si>
    <t>Mahindra &amp; Mahindra Ltd</t>
  </si>
  <si>
    <t>https://www.bseindia.com/xml-data/corpfiling/AttachHis/3d9e0916-806c-48c6-9de4-fd4d86ce1eaf.pdf</t>
  </si>
  <si>
    <t>https://www.bseindia.com/xml-data/corpfiling/AttachHis/41dd4b49-2687-4d78-81b2-490a8797217d.pdf</t>
  </si>
  <si>
    <t>https://www.bseindia.com/xml-data/corpfiling/AttachHis//3149b780-2489-4c58-9251-9f44946135ad.pdf</t>
  </si>
  <si>
    <t>https://www.bseindia.com/xml-data/corpfiling/AttachHis/0c3dd720-3a01-451a-8b85-daa8ae5b795f.pdf</t>
  </si>
  <si>
    <t>https://www.bseindia.com/xml-data/corpfiling/AttachLive//8301a961-6346-4401-831e-1101ae756900.pdf</t>
  </si>
  <si>
    <t>https://www.bseindia.com/xml-data/corpfiling/AttachLive//33cb8fe2-656c-4862-a413-101eddee8ba7.pdf</t>
  </si>
  <si>
    <t>Colgate Palmolive (India) Ltd</t>
  </si>
  <si>
    <t>INE259A01022</t>
  </si>
  <si>
    <t>Personal Products</t>
  </si>
  <si>
    <t>https://www.bseindia.com/xml-data/corpfiling/AttachHis/a6c3572f-7cfa-4324-bc8f-20d59f5f5baf.pdf</t>
  </si>
  <si>
    <t>https://www.bseindia.com/xml-data/corpfiling/AttachHis//15cd352d-f11b-47ee-a127-5cd238cc9bd9.pdf</t>
  </si>
  <si>
    <t>Tata Chemicals Ltd</t>
  </si>
  <si>
    <t>INE092A01019</t>
  </si>
  <si>
    <t>Chemicals &amp; Petrochemicals</t>
  </si>
  <si>
    <t>https://www.bseindia.com/xml-data/corpfiling/AttachHis//01335ef5-fa6c-4f41-8c3b-477c78925242.pdf</t>
  </si>
  <si>
    <t>https://www.bseindia.com/xml-data/corpfiling/AttachLive//dba9c0d4-4629-4102-87cf-cb6777e54400.pdf</t>
  </si>
  <si>
    <t>Godrej Consumer Products Ltd</t>
  </si>
  <si>
    <t>INE102D01028</t>
  </si>
  <si>
    <t>https://www.bseindia.com/xml-data/corpfiling/AttachHis/639f2285-ab1f-4e8c-a55b-19c1c5bf7a20.pdf</t>
  </si>
  <si>
    <t>Central Depository Services (India) Ltd</t>
  </si>
  <si>
    <t>INE736A01011</t>
  </si>
  <si>
    <t>https://www.sesgovernance.com/pdf/1694843746_AR_22694_CDSL_2022_2023_08082023182850.pdf</t>
  </si>
  <si>
    <t>https://www.bseindia.com/xml-data/corpfiling/AttachHis//51c89546-c90c-45c2-8ff3-e5b034e00832.pdf</t>
  </si>
  <si>
    <t>Rallis India Ltd</t>
  </si>
  <si>
    <t>INE613A01020</t>
  </si>
  <si>
    <t>Fertilizers &amp; Agrochemicals</t>
  </si>
  <si>
    <t>https://www.bseindia.com/xml-data/corpfiling/AttachHis//d76a392f-e71a-4f09-bff7-df8fef4beb2b.pdf</t>
  </si>
  <si>
    <t>Sundram Fasteners Ltd</t>
  </si>
  <si>
    <t>INE387A01021</t>
  </si>
  <si>
    <t>https://www.bseindia.com/xml-data/corpfiling/AttachHis/03aa344f-d295-4980-8b8b-d094c9ff25bf.pdf</t>
  </si>
  <si>
    <t>https://www.bseindia.com/xml-data/corpfiling/AttachHis//efe03695-dad8-4de0-9db8-09e95cb7e5a7.pdf</t>
  </si>
  <si>
    <t>Syngene International Ltd</t>
  </si>
  <si>
    <t>INE398R01022</t>
  </si>
  <si>
    <t>https://www.bseindia.com/xml-data/corpfiling/AttachHis/6e61396f-4c83-4a97-8fce-8165025d054e.pdf</t>
  </si>
  <si>
    <t>Hero MotoCorp Ltd</t>
  </si>
  <si>
    <t>https://www.bseindia.com/xml-data/corpfiling/AttachHis/4c204a27-b4a2-4ee5-be7f-ab6690012508.pdf</t>
  </si>
  <si>
    <t>https://www.bseindia.com/xml-data/corpfiling/AttachLive//ca15dc69-8212-4d65-8343-204702655fe3.pdf</t>
  </si>
  <si>
    <t>https://www.bseindia.com/xml-data/corpfiling/AttachHis//690c0fa0-67fd-4a5f-a9ce-7403dc0ba92a.pdf</t>
  </si>
  <si>
    <t>Vinati Organics Ltd</t>
  </si>
  <si>
    <t>INE410B01037</t>
  </si>
  <si>
    <t>https://www.bseindia.com/xml-data/corpfiling/AttachHis/037f9f8e-d849-4b55-b3fa-156e2da848f7.pdf</t>
  </si>
  <si>
    <t>Coforge Ltd</t>
  </si>
  <si>
    <t>INE591G01017</t>
  </si>
  <si>
    <t>https://www.sesgovernance.com/pdf/1687435218_Coforge-Ltd.pdf</t>
  </si>
  <si>
    <t>https://www.bseindia.com/xml-data/corpfiling/AttachHis//7e6bf6a4-02b8-4989-a678-ecb69018ed86.pdf</t>
  </si>
  <si>
    <t>https://www.bseindia.com/xml-data/corpfiling/AttachHis//498bcef1-8221-4e42-b9c0-d04021dc9d5a.pdf</t>
  </si>
  <si>
    <t>Castrol India Ltd</t>
  </si>
  <si>
    <t>INE172A01027</t>
  </si>
  <si>
    <t>Petroleum Products</t>
  </si>
  <si>
    <t>https://www.bseindia.com/xml-data/corpfiling/AttachHis//53c6856b-e6c9-4929-939a-14e52d9dd6c2.pdf</t>
  </si>
  <si>
    <t>https://www.bseindia.com/xml-data/corpfiling/AttachHis//706fa459-6a43-4d80-a74e-c311888aa6df.pdf</t>
  </si>
  <si>
    <t>MphasiS Ltd</t>
  </si>
  <si>
    <t>INE356A01018</t>
  </si>
  <si>
    <t>https://www.bseindia.com/xml-data/corpfiling/AttachLive//c36799d2-1c1b-425d-bdea-4885c4a61c8d.pdf</t>
  </si>
  <si>
    <t>Eicher Motors Ltd</t>
  </si>
  <si>
    <t>https://www.bseindia.com/xml-data/corpfiling/AttachHis/ea89532b-3fea-44b1-b3d6-ad1cefbee04f.pdf</t>
  </si>
  <si>
    <t>The Federal Bank Ltd</t>
  </si>
  <si>
    <t>INE171A01029</t>
  </si>
  <si>
    <t>https://www.bseindia.com/xml-data/corpfiling/AttachHis/c8beef81-3e3e-4a69-b6c9-8f2a3f4a37cb.pdf</t>
  </si>
  <si>
    <t>Dr. Lal Path Labs Ltd</t>
  </si>
  <si>
    <t>INE600L01024</t>
  </si>
  <si>
    <t>https://www.bseindia.com/xml-data/corpfiling/AttachHis//cb2f9680-8638-4274-a956-d6b172398bcc.pdf</t>
  </si>
  <si>
    <t>https://www.bseindia.com/xml-data/corpfiling/AttachHis//b51157a9-1cd9-46d2-9e2d-09cf64fbbe3f.pdf</t>
  </si>
  <si>
    <t>https://www.bseindia.com/xml-data/corpfiling/AttachHis/595591de-8c27-4394-a074-9d89898c5467.pdf</t>
  </si>
  <si>
    <t>https://www.bseindia.com/xml-data/corpfiling/AttachHis/f6a150c8-851e-438d-8568-5fcd1c1af1c3.pdf</t>
  </si>
  <si>
    <t>Quantum ESG Best In Class Strategy Fund (An Open-ended equity scheme investing in companies following Environment, Social and Governance (ESG) theme assessed through a Best In Class Strategy)</t>
  </si>
  <si>
    <t>Monthly Portfolio Statement of the Quantum ESG Best In Class Strategy Fund for the period ended June 30, 2024</t>
  </si>
  <si>
    <t>Total value and Percentage of illiquid Equity shares - NIL</t>
  </si>
  <si>
    <t>Portfolio Turnover Ratio (Last One Year) is 24.65%</t>
  </si>
  <si>
    <t>Weighted Average ESG Score of the Scheme as on June 30, 2024 is 74.00</t>
  </si>
  <si>
    <t>(14)</t>
  </si>
  <si>
    <t>SEBI Registered ESG Rating Provider (ERP) Name is Stakeholders Empowerment Services (SES)</t>
  </si>
  <si>
    <t>(15)</t>
  </si>
  <si>
    <t>Please note that name of “Quantum India ESG Equity Fund“ scheme has changed to “Quantum ESG Best In Class Strategy Fund” effective 1st Feb 2024.</t>
  </si>
  <si>
    <t>NIFTY100 ESG TRI Tier 1 Benchmark Riskometer</t>
  </si>
  <si>
    <t>Rating</t>
  </si>
  <si>
    <t>~YTC (AT1/Tier 2 bonds)</t>
  </si>
  <si>
    <t>7.4% NABARD Sr 23A NCD (MD 30/01/2026)**</t>
  </si>
  <si>
    <t>INE261F08DO9</t>
  </si>
  <si>
    <t>CRISIL AAA</t>
  </si>
  <si>
    <t>6.9% IRFC Ltd NCD (MD 05/06/2035)**</t>
  </si>
  <si>
    <t>INE053F07CD7</t>
  </si>
  <si>
    <t>Total of Bonds</t>
  </si>
  <si>
    <t>7.18% GOI (MD 14/08/2033)</t>
  </si>
  <si>
    <t>IN0020230085</t>
  </si>
  <si>
    <t>7.3% GOI (MD 19/06/2053)</t>
  </si>
  <si>
    <t>IN0020230051</t>
  </si>
  <si>
    <t>7.7% Maharashtra SDL (MD 08/11/2034)**</t>
  </si>
  <si>
    <t>IN2220230147</t>
  </si>
  <si>
    <t>Total of State Government Securities</t>
  </si>
  <si>
    <t>Corporate Debt Market Development Fund Class A2</t>
  </si>
  <si>
    <t>INF0RQ622028</t>
  </si>
  <si>
    <t>Quantum Dynamic Bond Fund (An Open-ended Dynamic Debt SchemeInvesting Across Duration. A relativelyhigh interest rate risk and relatively lowcredit risk)</t>
  </si>
  <si>
    <t>Monthly Portfolio Statement of the Quantum Dynamic Bond Fund for the period ended June 30, 2024</t>
  </si>
  <si>
    <t>Portfolio Information</t>
  </si>
  <si>
    <t>Scheme Name :</t>
  </si>
  <si>
    <t>Quantum Dynamic Bond Fund</t>
  </si>
  <si>
    <t>Description (if any)</t>
  </si>
  <si>
    <t>Annualised Portfolio YTM* :</t>
  </si>
  <si>
    <t>Macaulay Duration</t>
  </si>
  <si>
    <t>7.38 Years</t>
  </si>
  <si>
    <t>Residual Maturity</t>
  </si>
  <si>
    <t>11.33 Years</t>
  </si>
  <si>
    <t>As on (Date)</t>
  </si>
  <si>
    <t>30-06-2024</t>
  </si>
  <si>
    <t>* in case of semi annual YTM,  it will be annualised</t>
  </si>
  <si>
    <t>Direct Plan Mthly IDCW</t>
  </si>
  <si>
    <t>Regular Plan Mthly IDCW</t>
  </si>
  <si>
    <t>IDCW declared during the period ended June 30, 2024</t>
  </si>
  <si>
    <t>Gross IDCW per unit (Rs.)</t>
  </si>
  <si>
    <t>Individual / Non Individual</t>
  </si>
  <si>
    <t>For Direct Plan Mthly IDCW</t>
  </si>
  <si>
    <t>For Regular Plan Mthly IDCW</t>
  </si>
  <si>
    <t>IDCW declared was on the face value of Rs.10 per unit. Past performance may or may not be sustained in future. After payment of the IDCW, the per unit NAV falls to the extent of pay out and statutory levy, if any.TDS as applicable is being deducted from Gross IDCW as per Finance Act 2020 &amp; investor will receive the Net IDCW.</t>
  </si>
  <si>
    <t>Total Brokerage for Buying/ Selling of Investments for the month ended June 30, 2024 is NIL</t>
  </si>
  <si>
    <t>**</t>
  </si>
  <si>
    <t>Non Traded Securities as per traded data obtain from FIMMDA trading platform/ NSE/ BSE/CCIL NDS-OM</t>
  </si>
  <si>
    <t>Moderate</t>
  </si>
  <si>
    <t>CRISIL Dynamic Bond A-III Index Tier 1 Benchmark Riskometer</t>
  </si>
  <si>
    <t>Potential Risk Class Matrix - Quantum Dynamic Bond Fund</t>
  </si>
  <si>
    <t>Credit Risk →</t>
  </si>
  <si>
    <t>Relatively Low</t>
  </si>
  <si>
    <t>Relatively High</t>
  </si>
  <si>
    <t>Interest Rate Risk ↓</t>
  </si>
  <si>
    <t>(Class A)</t>
  </si>
  <si>
    <t>(Class B)</t>
  </si>
  <si>
    <t>(Class C)</t>
  </si>
  <si>
    <t>Relatively Low (Class I)</t>
  </si>
  <si>
    <t>Moderate (Class II)</t>
  </si>
  <si>
    <t>Relatively High (Class III)</t>
  </si>
  <si>
    <t>A-III</t>
  </si>
  <si>
    <t>MUTUAL FUND UNITS</t>
  </si>
  <si>
    <t>Quantum Dynamic Bond Fund - Direct Plan - Growth Option*</t>
  </si>
  <si>
    <t>INF082J01176</t>
  </si>
  <si>
    <t>Quantum Liquid Fund - Direct Plan Growth Option*</t>
  </si>
  <si>
    <t>INF082J01127</t>
  </si>
  <si>
    <t>Quantum Long Term Equity Value Fund - Direct Plan - Growth Option*</t>
  </si>
  <si>
    <t>INF082J01036</t>
  </si>
  <si>
    <t>Quantum ESG Best In Class Strategy Fund - Direct Plan Growth Option*</t>
  </si>
  <si>
    <t>INF082J01382</t>
  </si>
  <si>
    <t>Total of Mutual Fund Units</t>
  </si>
  <si>
    <t>Total ( MUTUAL FUND UNITS and EXCHANGE TRADED FUND UNITS)</t>
  </si>
  <si>
    <t>Quantum Multi Asset Fund of Funds (An Open Ended Fund of Funds SchemeInvesting in schemes of QuantumMutual Fund)</t>
  </si>
  <si>
    <t>Monthly Portfolio Statement of the Quantum Multi Asset Fund of Funds for the period ended June 30, 2024</t>
  </si>
  <si>
    <t>Direct Plan Dir Growth</t>
  </si>
  <si>
    <t>CRISIL Dynamic Bond A-III Index (20%) + CRISIL Liquid Debt A-I Index (25%) + Nifty 50 TRI (40%) + Domestic price of Gold (15%) Tier 1 Benchmark Riskometer</t>
  </si>
  <si>
    <t>Quantum Gold Savings Fund (An Open Ended Fund of Fund SchemeInvesting in Quantum Gold Fund)</t>
  </si>
  <si>
    <t>Monthly Portfolio Statement of the Quantum Gold Savings Fund for the period ended June 30, 2024</t>
  </si>
  <si>
    <t>Domestic Price of Physical Gold Tier 1 Benchmark Riskometer</t>
  </si>
  <si>
    <t>SBI Magnum MIDCAP FUND - Direct Plan - Growth Option*</t>
  </si>
  <si>
    <t>INF200K01TP4</t>
  </si>
  <si>
    <t>ICICI Prudential Focused Equity Fund - Direct Plan - Growth Option*</t>
  </si>
  <si>
    <t>INF109K018N2</t>
  </si>
  <si>
    <t>Invesco India Contra Fund - Direct Plan - Growth Option*</t>
  </si>
  <si>
    <t>INF205K01LE4</t>
  </si>
  <si>
    <t>360 ONE Focused Equity Fund - Direct Plan - Growth Option*</t>
  </si>
  <si>
    <t>INF579M01902</t>
  </si>
  <si>
    <t>Sundaram Large and Midcap Fund - Direct Plan - Growth Option*</t>
  </si>
  <si>
    <t>INF903J01PR9</t>
  </si>
  <si>
    <t>Kotak Flexicap Fund - Direct Plan - Growth Option*</t>
  </si>
  <si>
    <t>INF174K01LS2</t>
  </si>
  <si>
    <t>Mirae Asset Large Cap Fund - Direct Plan - Growth Option*</t>
  </si>
  <si>
    <t>INF769K01AX2</t>
  </si>
  <si>
    <t>Canara Robeco Bluechip Equity Fund - Direct Plan - Growth Option*</t>
  </si>
  <si>
    <t>INF760K01FR2</t>
  </si>
  <si>
    <t>Direct Plan Dir IDCW</t>
  </si>
  <si>
    <t>Regular Plan IDCW</t>
  </si>
  <si>
    <t>IDCW declared during the period ended June 30, 2024 - NIL</t>
  </si>
  <si>
    <t>BSE 200 TRI Tier 1 Benchmark Riskometer</t>
  </si>
  <si>
    <t>Bharti Airtel Ltd*</t>
  </si>
  <si>
    <t>Shriram Finance Ltd</t>
  </si>
  <si>
    <t>INE721A01013</t>
  </si>
  <si>
    <t>Aditya Birla Sun Life AMC Ltd</t>
  </si>
  <si>
    <t>INE404A01024</t>
  </si>
  <si>
    <t>GAIL (India) Ltd</t>
  </si>
  <si>
    <t>INE129A01019</t>
  </si>
  <si>
    <t>ICICI Securities Ltd</t>
  </si>
  <si>
    <t>INE763G01038</t>
  </si>
  <si>
    <t>Lupin Ltd</t>
  </si>
  <si>
    <t>INE326A01037</t>
  </si>
  <si>
    <t>Quantum ELSS Tax Saver Fund (An Open Ended Equity Linked SavingScheme with a Statutory Lock in of3 years and Tax Benefit)</t>
  </si>
  <si>
    <t>Monthly Portfolio Statement of the Quantum ELSS Tax Saver Fund for the period ended June 30, 2024</t>
  </si>
  <si>
    <t>Direct Plan IDCW</t>
  </si>
  <si>
    <t>Portfolio Turnover Ratio (Last One Year) is 20.48%</t>
  </si>
  <si>
    <t>BSE 500 TRI Tier 1 Benchmark Riskometer</t>
  </si>
  <si>
    <t>BSE 200 TRI Tier 2 Benchmark Riskometer</t>
  </si>
  <si>
    <t>Reliance Industries Ltd*</t>
  </si>
  <si>
    <t>INE002A01018</t>
  </si>
  <si>
    <t>Larsen &amp; Toubro Ltd*</t>
  </si>
  <si>
    <t>INE018A01030</t>
  </si>
  <si>
    <t>Construction</t>
  </si>
  <si>
    <t>ITC Ltd*</t>
  </si>
  <si>
    <t>INE154A01025</t>
  </si>
  <si>
    <t>Axis Bank Ltd*</t>
  </si>
  <si>
    <t>Sun Pharmaceutical Industries Ltd</t>
  </si>
  <si>
    <t>INE044A01036</t>
  </si>
  <si>
    <t>UltraTech Cement Ltd</t>
  </si>
  <si>
    <t>INE481G01011</t>
  </si>
  <si>
    <t>Adani Ports and Special Economic Zone Ltd</t>
  </si>
  <si>
    <t>INE742F01042</t>
  </si>
  <si>
    <t>Transport Infrastructure</t>
  </si>
  <si>
    <t>Coal India Ltd</t>
  </si>
  <si>
    <t>INE522F01014</t>
  </si>
  <si>
    <t>Consumable Fuels</t>
  </si>
  <si>
    <t>Oil &amp; Natural Gas Corporation Ltd</t>
  </si>
  <si>
    <t>INE213A01029</t>
  </si>
  <si>
    <t>Oil</t>
  </si>
  <si>
    <t>Hindalco Industries Ltd</t>
  </si>
  <si>
    <t>INE038A01020</t>
  </si>
  <si>
    <t>Non - Ferrous Metals</t>
  </si>
  <si>
    <t>Grasim Industries Ltd</t>
  </si>
  <si>
    <t>INE047A01021</t>
  </si>
  <si>
    <t>JSW Steel Ltd</t>
  </si>
  <si>
    <t>INE019A01038</t>
  </si>
  <si>
    <t>Adani Enterprises Ltd</t>
  </si>
  <si>
    <t>INE423A01024</t>
  </si>
  <si>
    <t>Metals &amp; Minerals Trading</t>
  </si>
  <si>
    <t>Apollo Hospitals Enterprise Ltd</t>
  </si>
  <si>
    <t>INE437A01024</t>
  </si>
  <si>
    <t>Bharat Petroleum Corporation Ltd</t>
  </si>
  <si>
    <t>INE029A01011</t>
  </si>
  <si>
    <t>LTIMindtree Ltd</t>
  </si>
  <si>
    <t>INE214T01019</t>
  </si>
  <si>
    <t>IN9047A01011</t>
  </si>
  <si>
    <t>Quantum Nifty 50 ETF (An Open Ended Scheme Replicating / Tracking Nifty 50 Index)</t>
  </si>
  <si>
    <t>Monthly Portfolio Statement of the Quantum Nifty 50 ETF for the period ended June 30, 2024</t>
  </si>
  <si>
    <t>Per unit Net Asset Value as on June 28, 2024 (Rs) 2583.2523</t>
  </si>
  <si>
    <t>Portfolio Turnover Ratio (Last One Year) is 13.19%</t>
  </si>
  <si>
    <t>Total Commission for the month ended June 30, 2024 - NIL</t>
  </si>
  <si>
    <t>Total Brokerage for Buying/ Selling of Investments for the month ended June 30, 2024 is Rs.5,413.00</t>
  </si>
  <si>
    <t>GOLD</t>
  </si>
  <si>
    <t>GOLD .995 Purity 1KG BAR at Mumbai Location</t>
  </si>
  <si>
    <t>GOLD .995 Purity 1KG BAR at Ahmedabad Location</t>
  </si>
  <si>
    <t>GOLD .999 Purity 100 Gram BAR at Mumbai Location</t>
  </si>
  <si>
    <t>GOLD .999 Purity 100 Gram BAR at Ahmedabad Location</t>
  </si>
  <si>
    <t>Total of Gold</t>
  </si>
  <si>
    <t>Quantum Gold Fund (An Open Ended Scheme Replicating/Tracking Gold)</t>
  </si>
  <si>
    <t>Monthly Portfolio Statement of the Quantum Gold Fund for the period ended June 30, 2024</t>
  </si>
  <si>
    <t>Per unit Net Asset Value as on June 28, 2024 (Rs) 60.2059</t>
  </si>
  <si>
    <t>The Face Value per unit is Rs.2</t>
  </si>
  <si>
    <t>7.34% Power Grid Corp Ltd Str A NCD(MD 15/07/2024)**</t>
  </si>
  <si>
    <t>INE752E08569</t>
  </si>
  <si>
    <t>5.27% NABARD NCD Series 22B (MD 23/07/2024)**</t>
  </si>
  <si>
    <t>INE261F08DF7</t>
  </si>
  <si>
    <t>9.37% Power Finanace Corp Ltd  NCD (MD 19/08/2024)**</t>
  </si>
  <si>
    <t>INE134E08GD7</t>
  </si>
  <si>
    <t>8.60% Power Fin Corp Ltd NCD (MD 07/08/2024)**</t>
  </si>
  <si>
    <t>INE134E08BP2</t>
  </si>
  <si>
    <t>8.98% Maharashtra SDL (MD 27/08/2024)**</t>
  </si>
  <si>
    <t>IN2220140098</t>
  </si>
  <si>
    <t>182 Days Tbill (MD 25/07/2024)</t>
  </si>
  <si>
    <t>IN002023Y441</t>
  </si>
  <si>
    <t>91 Days Tbill (MD 25/07/2024)</t>
  </si>
  <si>
    <t>IN002024X045</t>
  </si>
  <si>
    <t>91 Days Tbill (MD 08/08/2024)</t>
  </si>
  <si>
    <t>IN002024X078</t>
  </si>
  <si>
    <t>182 Days Tbill (MD 19/09/2024)**</t>
  </si>
  <si>
    <t>IN002023Y532</t>
  </si>
  <si>
    <t>Total of T-Bill</t>
  </si>
  <si>
    <t>Small Ind Dev Bk of India CP (MD 09/08/2024)**</t>
  </si>
  <si>
    <t>INE556F14KF3</t>
  </si>
  <si>
    <t>CARE A1+</t>
  </si>
  <si>
    <t>Total of CPs</t>
  </si>
  <si>
    <t>Bank of Baroda CD (MD 16/08/2024)**</t>
  </si>
  <si>
    <t>INE028A16FM5</t>
  </si>
  <si>
    <t>IND A1+</t>
  </si>
  <si>
    <t>Punjab National Bank CD (MD 26/08/2024)**</t>
  </si>
  <si>
    <t>INE160A16OU1</t>
  </si>
  <si>
    <t>CRISIL A1+</t>
  </si>
  <si>
    <t>Canara Bank CD (MD 20/09/2024)**</t>
  </si>
  <si>
    <t>INE476A16YP0</t>
  </si>
  <si>
    <t>Total of CDs</t>
  </si>
  <si>
    <t>Quantum Liquid Fund (An Open-ended Liquid Scheme.A relatively low interest rate risk andrelatively low credit risk)</t>
  </si>
  <si>
    <t>Monthly Portfolio Statement of the Quantum Liquid Fund for the period ended June 30, 2024</t>
  </si>
  <si>
    <t>Quantum Liquid Fund</t>
  </si>
  <si>
    <t>37 Days</t>
  </si>
  <si>
    <t>36 Days</t>
  </si>
  <si>
    <t>Total value and percentage of illiquid securities - NIL.</t>
  </si>
  <si>
    <t>As on June 30, 2024 (Rs.)</t>
  </si>
  <si>
    <t>Direct Plan Daily IDCW</t>
  </si>
  <si>
    <t>Direct Plan Monthly IDCW</t>
  </si>
  <si>
    <t>Regular Plan Dly IDCW</t>
  </si>
  <si>
    <t>For Direct Plan Daily IDCW</t>
  </si>
  <si>
    <t>For Direct Plan Monthly IDCW</t>
  </si>
  <si>
    <t>For Regular Plan Dly IDCW</t>
  </si>
  <si>
    <t>Investments in Credit Default Swap (CDS) during the month/as on June 30, 2024 is NIL.</t>
  </si>
  <si>
    <t>Quantum Liquid Fund Aum of Rs.549.91 Crores includes amount payable to investors on account of  Unclaimed Dividend below 3 years amounting to Rs. 0.02 Crores.</t>
  </si>
  <si>
    <t>Low</t>
  </si>
  <si>
    <t>CRISIL Liquid Debt A-I Index Tier 1 Benchmark Riskometer</t>
  </si>
  <si>
    <t>Low to Moderate</t>
  </si>
  <si>
    <t>Potential Risk Class Matrix - Quantum Liquid Fund</t>
  </si>
  <si>
    <t>A-I</t>
  </si>
  <si>
    <t>364 Days Tbill (MD 03/04/2025)**</t>
  </si>
  <si>
    <t>IN002024Z016</t>
  </si>
  <si>
    <t>Quantum Long Term Equity Value Fund (An Open Ended Equity Schemefollowing a Value Investment Strategy)</t>
  </si>
  <si>
    <t>Monthly Portfolio Statement of the Quantum Long Term Equity Value Fund for the period ended June 30, 2024</t>
  </si>
  <si>
    <t>Portfolio Turnover Ratio (Last One Year) is 16.10%</t>
  </si>
  <si>
    <t>Monthly Portfolio Statement of the Quantum Mutual Fund Schemes for the period ended June 30, 2024</t>
  </si>
  <si>
    <t>Scheme Full Name</t>
  </si>
  <si>
    <t>Scheme Code</t>
  </si>
  <si>
    <t>Quantum Long Term Equity Value Fund</t>
  </si>
  <si>
    <t>QLTEVF</t>
  </si>
  <si>
    <t>QLF</t>
  </si>
  <si>
    <t>Quantum Gold Fund</t>
  </si>
  <si>
    <t>QGF</t>
  </si>
  <si>
    <t>Quantum Nifty 50 ETF</t>
  </si>
  <si>
    <t>QNF</t>
  </si>
  <si>
    <t>Quantum ELSS Tax Saver Fund</t>
  </si>
  <si>
    <t>QTSF</t>
  </si>
  <si>
    <t>Quantum Equity FoF</t>
  </si>
  <si>
    <t>QEFOF</t>
  </si>
  <si>
    <t>Quantum Gold Savings Fund</t>
  </si>
  <si>
    <t>QGSF</t>
  </si>
  <si>
    <t>Quantum Multi Asset Fund of Funds</t>
  </si>
  <si>
    <t>QMAFOF</t>
  </si>
  <si>
    <t>QDBF</t>
  </si>
  <si>
    <t>Quantum ESG Best In Class Strategy Fund</t>
  </si>
  <si>
    <t>QESG</t>
  </si>
  <si>
    <t>Quantum Nifty 50 ETF Fund of Fund</t>
  </si>
  <si>
    <t>QNFOF</t>
  </si>
  <si>
    <t>Quantum Small Cap Fund</t>
  </si>
  <si>
    <t>QSCAPF</t>
  </si>
  <si>
    <t>Quantum Multi Asset Allocation Fund</t>
  </si>
  <si>
    <t>QMULTI</t>
  </si>
  <si>
    <t>YTC i.e. Yield to Call is disclosed at security level only for Additional Tier 1 Bonds and Tier 2 Bonds issued by Banks as per AMFI Best Practices Notification 135/BP/91/2020-21 read with SEBI circular SEBI/HO/IMD/DF4/CIR/P/2021/034</t>
  </si>
  <si>
    <t>~</t>
  </si>
  <si>
    <t>Total Brokerage for Buying/ Selling of Investments for the month ended June 30, 2024 is Rs.2,69,628.</t>
  </si>
  <si>
    <t>Total Commission for the month ended June 30, 2024 - Rs.2,96,715.</t>
  </si>
  <si>
    <t>Grasim Industries Ltd Partly Paid Up</t>
  </si>
  <si>
    <t>Dr. Reddy's Laboratories Ltd</t>
  </si>
  <si>
    <t>Divi's Laboratories Ltd</t>
  </si>
  <si>
    <t>Total Commission for the month ended June 30, 2024 - Rs.2,77,709.</t>
  </si>
  <si>
    <t>Total Brokerage for Buying/ Selling of Investments for the month ended June 30, 2024 is Rs.18,647.</t>
  </si>
  <si>
    <t>Total Commission for the month ended June 30, 2024 - Rs.20,569.</t>
  </si>
  <si>
    <t>Total Commission for the month ended June 30, 2024 - Rs.30,121.</t>
  </si>
  <si>
    <t>Total Brokerage for Buying/ Selling of Investments for the month ended June 30, 2024 is Rs.20,495.</t>
  </si>
  <si>
    <t>Total Commission for the month ended June 30, 2024 - Rs.11,449.</t>
  </si>
  <si>
    <t>Total Brokerage for Buying/ Selling of Investments for the month ended June 30, 2024 is Rs.3,390.</t>
  </si>
  <si>
    <t>Total Commission for the month ended June 30, 2024 - Rs.1,88,585.</t>
  </si>
  <si>
    <t>Total Brokerage for Buying/ Selling of Investments for the month ended June 30, 2024 is Rs.10,452.</t>
  </si>
  <si>
    <t>Total Commission for the month ended June 30, 2024 - Rs.1,274.</t>
  </si>
  <si>
    <t>Total Brokerage for Buying/ Selling of Investments for the month ended June 30, 2024 is Rs.24,462.</t>
  </si>
  <si>
    <t>Total Commission for the month ended June 30, 2024 - Rs.3,08,815.</t>
  </si>
  <si>
    <t>Total Brokerage for Buying/ Selling of Investments for the month ended June 30, 2024 is Rs.1,04,602.</t>
  </si>
  <si>
    <t>Total Commission for the month ended June 30, 2024 - Rs.1,36,625.</t>
  </si>
  <si>
    <t>Total Brokerage for Buying/ Selling of Investments for the month ended June 30, 2024 is Rs.7,779.</t>
  </si>
  <si>
    <t>Unclaimed IDCW Plan Above 3 years</t>
  </si>
  <si>
    <t>Unclaimed IDCW Plan Below 3 years</t>
  </si>
  <si>
    <t>Unclaimed Redemption Plan Above 3 years</t>
  </si>
  <si>
    <t>Unclaimed Redemption Plan Below 3 years</t>
  </si>
  <si>
    <t>Total Commission for the month ended June 30, 2024 - Rs.12,904.</t>
  </si>
  <si>
    <t>Total Brokerage for Buying/ Selling of Investments for the month ended June 30, 2024 is Rs.7,500.</t>
  </si>
  <si>
    <t>Total Commission for the month ended June 30, 2024 - Rs.11,043.</t>
  </si>
  <si>
    <t>Quantum Equity Fund of Funds (An Open Ended Fund of Funds scheme Investing in Open Ended Diversified Equity Schemes of Mutual Funds)</t>
  </si>
  <si>
    <t>Monthly Portfolio Statement of the Quantum Equity Fund of Funds for the period ended June 30, 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</si>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</sst>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
    <numFmt numFmtId="166" formatCode="###,##0.00"/>
    <numFmt numFmtId="167" formatCode="0.0000"/>
    <numFmt numFmtId="168" formatCode="0.00000000"/>
  </numFmts>
  <fonts count="4" x14ac:knownFonts="1">
    <font>
      <sz val="11"/>
      <color theme="1"/>
      <name val="Aptos Narrow"/>
      <family val="2"/>
      <scheme val="minor"/>
    </font>
    <font>
      <b/>
      <sz val="11"/>
      <color theme="1"/>
      <name val="Aptos Narrow"/>
      <family val="2"/>
      <scheme val="minor"/>
    </font>
    <font>
      <u/>
      <sz val="11"/>
      <color theme="10"/>
      <name val="Aptos Narrow"/>
      <family val="2"/>
      <scheme val="minor"/>
    </font>
    <font>
      <sz val="11"/>
      <color theme="1"/>
      <name val="Aptos Narrow"/>
      <family val="2"/>
      <scheme val="minor"/>
    </font>
  </fonts>
  <fills count="3">
    <fill>
      <patternFill patternType="none"/>
    </fill>
    <fill>
      <patternFill patternType="gray125"/>
    </fill>
    <fill>
      <patternFill patternType="solid">
        <fgColor rgb="FFDAEEF3"/>
        <bgColor indexed="64"/>
      </patternFill>
    </fill>
  </fills>
  <borders count="19">
    <border>
      <left/>
      <right/>
      <top/>
      <bottom/>
      <diagonal/>
    </border>
    <border>
      <left/>
      <right/>
      <top/>
      <bottom style="thin">
        <color indexed="64"/>
      </bottom>
      <diagonal/>
    </border>
    <border>
      <left style="thin">
        <color indexed="64"/>
      </left>
      <right/>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164" fontId="3" fillId="0" borderId="0" applyFont="0" applyFill="0" applyBorder="0" applyAlignment="0" applyProtection="0"/>
  </cellStyleXfs>
  <cellXfs count="76">
    <xf numFmtId="0" fontId="0" fillId="0" borderId="0" xfId="0"/>
    <xf numFmtId="0" fontId="1" fillId="0" borderId="0" xfId="0" applyFont="1" applyAlignment="1">
      <alignment wrapText="1"/>
    </xf>
    <xf numFmtId="0" fontId="1" fillId="0" borderId="10" xfId="0" applyFont="1" applyBorder="1" applyAlignment="1">
      <alignment wrapText="1"/>
    </xf>
    <xf numFmtId="0" fontId="0" fillId="0" borderId="10" xfId="0" applyBorder="1"/>
    <xf numFmtId="0" fontId="0" fillId="0" borderId="7" xfId="0" applyBorder="1" applyAlignment="1">
      <alignment wrapText="1"/>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center" wrapText="1"/>
    </xf>
    <xf numFmtId="165" fontId="0" fillId="0" borderId="10" xfId="0" applyNumberFormat="1" applyBorder="1" applyAlignment="1">
      <alignment wrapText="1"/>
    </xf>
    <xf numFmtId="166" fontId="0" fillId="0" borderId="10" xfId="0" applyNumberFormat="1" applyBorder="1" applyAlignment="1">
      <alignment wrapText="1"/>
    </xf>
    <xf numFmtId="10" fontId="0" fillId="0" borderId="10" xfId="0" applyNumberFormat="1" applyBorder="1" applyAlignment="1">
      <alignment wrapText="1"/>
    </xf>
    <xf numFmtId="166" fontId="1" fillId="0" borderId="10" xfId="0" applyNumberFormat="1" applyFont="1" applyBorder="1" applyAlignment="1">
      <alignment wrapText="1"/>
    </xf>
    <xf numFmtId="10" fontId="1" fillId="0" borderId="10" xfId="0" applyNumberFormat="1" applyFont="1" applyBorder="1" applyAlignment="1">
      <alignment wrapText="1"/>
    </xf>
    <xf numFmtId="4" fontId="1" fillId="0" borderId="10" xfId="0" applyNumberFormat="1" applyFont="1" applyBorder="1" applyAlignment="1">
      <alignment wrapText="1"/>
    </xf>
    <xf numFmtId="0" fontId="1" fillId="2" borderId="11" xfId="0" applyFont="1" applyFill="1" applyBorder="1" applyAlignment="1">
      <alignment horizontal="center" wrapText="1"/>
    </xf>
    <xf numFmtId="0" fontId="0" fillId="0" borderId="11" xfId="0" applyBorder="1" applyAlignment="1">
      <alignment horizontal="center" wrapText="1"/>
    </xf>
    <xf numFmtId="0" fontId="0" fillId="0" borderId="0" xfId="0" applyAlignment="1">
      <alignment wrapText="1"/>
    </xf>
    <xf numFmtId="0" fontId="0" fillId="0" borderId="3" xfId="0" applyBorder="1" applyAlignment="1">
      <alignment wrapText="1"/>
    </xf>
    <xf numFmtId="0" fontId="0" fillId="0" borderId="6" xfId="0" applyBorder="1" applyAlignment="1">
      <alignment wrapText="1"/>
    </xf>
    <xf numFmtId="0" fontId="0" fillId="0" borderId="3" xfId="0" quotePrefix="1" applyBorder="1" applyAlignment="1">
      <alignment wrapText="1"/>
    </xf>
    <xf numFmtId="0" fontId="0" fillId="0" borderId="5" xfId="0" applyBorder="1" applyAlignment="1">
      <alignment wrapText="1"/>
    </xf>
    <xf numFmtId="0" fontId="0" fillId="0" borderId="8" xfId="0" applyBorder="1" applyAlignment="1">
      <alignment wrapText="1"/>
    </xf>
    <xf numFmtId="0" fontId="2" fillId="0" borderId="10" xfId="1" applyBorder="1" applyAlignment="1">
      <alignment wrapText="1"/>
    </xf>
    <xf numFmtId="0" fontId="1" fillId="2" borderId="10" xfId="0" applyFont="1" applyFill="1" applyBorder="1"/>
    <xf numFmtId="0" fontId="1" fillId="2" borderId="10" xfId="0" applyFont="1" applyFill="1" applyBorder="1" applyAlignment="1">
      <alignment wrapText="1"/>
    </xf>
    <xf numFmtId="2" fontId="1" fillId="0" borderId="10" xfId="0" applyNumberFormat="1" applyFont="1" applyBorder="1" applyAlignment="1">
      <alignment wrapText="1"/>
    </xf>
    <xf numFmtId="0" fontId="0" fillId="0" borderId="10" xfId="0" applyBorder="1" applyAlignment="1">
      <alignment horizontal="center"/>
    </xf>
    <xf numFmtId="165" fontId="0" fillId="0" borderId="10" xfId="0" applyNumberFormat="1" applyBorder="1"/>
    <xf numFmtId="166" fontId="0" fillId="0" borderId="10" xfId="0" applyNumberFormat="1" applyBorder="1"/>
    <xf numFmtId="10" fontId="0" fillId="0" borderId="10" xfId="0" applyNumberFormat="1" applyBorder="1"/>
    <xf numFmtId="2" fontId="0" fillId="0" borderId="10" xfId="0" applyNumberFormat="1" applyBorder="1"/>
    <xf numFmtId="0" fontId="2" fillId="0" borderId="10" xfId="1" applyBorder="1" applyAlignment="1"/>
    <xf numFmtId="0" fontId="1" fillId="0" borderId="11" xfId="0" applyFont="1" applyBorder="1" applyAlignment="1">
      <alignment wrapText="1"/>
    </xf>
    <xf numFmtId="0" fontId="0" fillId="0" borderId="11" xfId="0" applyBorder="1" applyAlignment="1">
      <alignment wrapText="1"/>
    </xf>
    <xf numFmtId="167" fontId="1" fillId="0" borderId="11" xfId="0" applyNumberFormat="1" applyFont="1" applyBorder="1" applyAlignment="1">
      <alignment wrapText="1"/>
    </xf>
    <xf numFmtId="168" fontId="1" fillId="0" borderId="10" xfId="0" applyNumberFormat="1" applyFont="1" applyBorder="1" applyAlignment="1">
      <alignment wrapText="1"/>
    </xf>
    <xf numFmtId="0" fontId="1" fillId="2" borderId="11" xfId="0" applyFont="1" applyFill="1" applyBorder="1" applyAlignment="1">
      <alignment horizontal="center" vertical="top" wrapText="1"/>
    </xf>
    <xf numFmtId="164" fontId="1" fillId="0" borderId="10" xfId="2" applyFont="1" applyBorder="1" applyAlignment="1">
      <alignment wrapText="1"/>
    </xf>
    <xf numFmtId="0" fontId="1" fillId="0" borderId="16" xfId="0" applyFont="1" applyBorder="1" applyAlignment="1">
      <alignment horizontal="center"/>
    </xf>
    <xf numFmtId="0" fontId="1" fillId="0" borderId="1"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0" fillId="0" borderId="2" xfId="0" applyBorder="1"/>
    <xf numFmtId="0" fontId="0" fillId="0" borderId="0" xfId="0"/>
    <xf numFmtId="0" fontId="0" fillId="0" borderId="4" xfId="0" applyBorder="1"/>
    <xf numFmtId="0" fontId="1" fillId="0" borderId="2"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0" xfId="0" applyAlignment="1">
      <alignment horizontal="left" wrapText="1"/>
    </xf>
    <xf numFmtId="0" fontId="0" fillId="0" borderId="5" xfId="0" applyBorder="1" applyAlignment="1">
      <alignment horizontal="left"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0" fillId="0" borderId="3" xfId="0" applyBorder="1" applyAlignment="1">
      <alignment wrapText="1"/>
    </xf>
    <xf numFmtId="0" fontId="0" fillId="0" borderId="0" xfId="0" applyAlignment="1">
      <alignment wrapText="1"/>
    </xf>
    <xf numFmtId="0" fontId="0" fillId="0" borderId="5" xfId="0" applyBorder="1" applyAlignment="1">
      <alignment wrapText="1"/>
    </xf>
    <xf numFmtId="0" fontId="0" fillId="0" borderId="3" xfId="0"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11" xfId="0" applyBorder="1" applyAlignment="1">
      <alignment horizontal="center" vertical="center" wrapText="1"/>
    </xf>
    <xf numFmtId="0" fontId="1" fillId="0" borderId="0" xfId="0" applyFont="1" applyAlignment="1">
      <alignment horizontal="left" vertical="center" wrapText="1"/>
    </xf>
    <xf numFmtId="0" fontId="1" fillId="2"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12" xfId="0" applyBorder="1" applyAlignment="1">
      <alignment horizontal="left" wrapText="1"/>
    </xf>
    <xf numFmtId="0" fontId="1" fillId="0" borderId="14" xfId="0" applyFont="1" applyBorder="1" applyAlignment="1">
      <alignment horizontal="center" vertical="center" wrapText="1"/>
    </xf>
    <xf numFmtId="0" fontId="1" fillId="0" borderId="5" xfId="0" applyFont="1" applyBorder="1" applyAlignment="1">
      <alignment horizontal="left" vertical="center" wrapText="1"/>
    </xf>
    <xf numFmtId="0" fontId="1" fillId="0" borderId="18" xfId="0" applyFont="1" applyBorder="1" applyAlignment="1">
      <alignment horizontal="center" vertical="center" wrapText="1"/>
    </xf>
    <xf numFmtId="0" fontId="0" fillId="0" borderId="18" xfId="0" applyBorder="1" applyAlignment="1">
      <alignment horizontal="center" vertical="center"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100</xdr:row>
      <xdr:rowOff>0</xdr:rowOff>
    </xdr:from>
    <xdr:to>
      <xdr:col>2</xdr:col>
      <xdr:colOff>0</xdr:colOff>
      <xdr:row>112</xdr:row>
      <xdr:rowOff>182879</xdr:rowOff>
    </xdr:to>
    <xdr:pic>
      <xdr:nvPicPr>
        <xdr:cNvPr id="3" name="Picture 2">
          <a:extLst>
            <a:ext uri="{FF2B5EF4-FFF2-40B4-BE49-F238E27FC236}">
              <a16:creationId xmlns:a16="http://schemas.microsoft.com/office/drawing/2014/main" id="{D8BC7722-A5F5-FB9F-CF14-DB9A862F5D6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432780"/>
          <a:ext cx="3482340" cy="2377439"/>
        </a:xfrm>
        <a:prstGeom prst="rect">
          <a:avLst/>
        </a:prstGeom>
      </xdr:spPr>
    </xdr:pic>
    <xdr:clientData/>
  </xdr:twoCellAnchor>
  <xdr:oneCellAnchor>
    <xdr:from>
      <xdr:col>3</xdr:col>
      <xdr:colOff>259080</xdr:colOff>
      <xdr:row>99</xdr:row>
      <xdr:rowOff>99060</xdr:rowOff>
    </xdr:from>
    <xdr:ext cx="3686562" cy="1781362"/>
    <xdr:pic>
      <xdr:nvPicPr>
        <xdr:cNvPr id="2" name="Picture 1" descr="sRiskOMeter">
          <a:extLst>
            <a:ext uri="{FF2B5EF4-FFF2-40B4-BE49-F238E27FC236}">
              <a16:creationId xmlns:a16="http://schemas.microsoft.com/office/drawing/2014/main" id="{6C964211-E35B-4E0C-90D6-A8BFFCE0A540}"/>
            </a:ext>
          </a:extLst>
        </xdr:cNvPr>
        <xdr:cNvPicPr>
          <a:picLocks noChangeAspect="1"/>
        </xdr:cNvPicPr>
      </xdr:nvPicPr>
      <xdr:blipFill>
        <a:blip xmlns:r="http://schemas.openxmlformats.org/officeDocument/2006/relationships" r:embed="rId2" cstate="print"/>
        <a:stretch>
          <a:fillRect/>
        </a:stretch>
      </xdr:blipFill>
      <xdr:spPr>
        <a:xfrm>
          <a:off x="5265420" y="19080480"/>
          <a:ext cx="3686562" cy="1781362"/>
        </a:xfrm>
        <a:prstGeom prst="rect">
          <a:avLst/>
        </a:prstGeom>
      </xdr:spPr>
    </xdr:pic>
    <xdr:clientData/>
  </xdr:oneCellAnchor>
  <xdr:oneCellAnchor>
    <xdr:from>
      <xdr:col>0</xdr:col>
      <xdr:colOff>251460</xdr:colOff>
      <xdr:row>120</xdr:row>
      <xdr:rowOff>30480</xdr:rowOff>
    </xdr:from>
    <xdr:ext cx="3686562" cy="1781362"/>
    <xdr:pic>
      <xdr:nvPicPr>
        <xdr:cNvPr id="4" name="Picture 3" descr="sRiskOMeter">
          <a:extLst>
            <a:ext uri="{FF2B5EF4-FFF2-40B4-BE49-F238E27FC236}">
              <a16:creationId xmlns:a16="http://schemas.microsoft.com/office/drawing/2014/main" id="{C54C2C71-615C-44F4-B06B-34F9BF9811E9}"/>
            </a:ext>
          </a:extLst>
        </xdr:cNvPr>
        <xdr:cNvPicPr>
          <a:picLocks noChangeAspect="1"/>
        </xdr:cNvPicPr>
      </xdr:nvPicPr>
      <xdr:blipFill>
        <a:blip xmlns:r="http://schemas.openxmlformats.org/officeDocument/2006/relationships" r:embed="rId2" cstate="print"/>
        <a:stretch>
          <a:fillRect/>
        </a:stretch>
      </xdr:blipFill>
      <xdr:spPr>
        <a:xfrm>
          <a:off x="251460" y="23035260"/>
          <a:ext cx="3686562" cy="1781362"/>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118</xdr:row>
      <xdr:rowOff>0</xdr:rowOff>
    </xdr:from>
    <xdr:to>
      <xdr:col>2</xdr:col>
      <xdr:colOff>0</xdr:colOff>
      <xdr:row>131</xdr:row>
      <xdr:rowOff>1</xdr:rowOff>
    </xdr:to>
    <xdr:pic>
      <xdr:nvPicPr>
        <xdr:cNvPr id="3" name="Picture 2">
          <a:extLst>
            <a:ext uri="{FF2B5EF4-FFF2-40B4-BE49-F238E27FC236}">
              <a16:creationId xmlns:a16="http://schemas.microsoft.com/office/drawing/2014/main" id="{EDF5F89B-15BD-D5C1-0CB0-7C67F1F2130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1724620"/>
          <a:ext cx="3482340" cy="2377441"/>
        </a:xfrm>
        <a:prstGeom prst="rect">
          <a:avLst/>
        </a:prstGeom>
      </xdr:spPr>
    </xdr:pic>
    <xdr:clientData/>
  </xdr:twoCellAnchor>
  <xdr:oneCellAnchor>
    <xdr:from>
      <xdr:col>3</xdr:col>
      <xdr:colOff>662940</xdr:colOff>
      <xdr:row>117</xdr:row>
      <xdr:rowOff>77893</xdr:rowOff>
    </xdr:from>
    <xdr:ext cx="3686562" cy="1781362"/>
    <xdr:pic>
      <xdr:nvPicPr>
        <xdr:cNvPr id="2" name="Picture 1" descr="sRiskOMeter">
          <a:extLst>
            <a:ext uri="{FF2B5EF4-FFF2-40B4-BE49-F238E27FC236}">
              <a16:creationId xmlns:a16="http://schemas.microsoft.com/office/drawing/2014/main" id="{04D2F865-0704-4B36-9ECC-FB3C3F411EC8}"/>
            </a:ext>
          </a:extLst>
        </xdr:cNvPr>
        <xdr:cNvPicPr>
          <a:picLocks noChangeAspect="1"/>
        </xdr:cNvPicPr>
      </xdr:nvPicPr>
      <xdr:blipFill>
        <a:blip xmlns:r="http://schemas.openxmlformats.org/officeDocument/2006/relationships" r:embed="rId2" cstate="print"/>
        <a:stretch>
          <a:fillRect/>
        </a:stretch>
      </xdr:blipFill>
      <xdr:spPr>
        <a:xfrm>
          <a:off x="5531273" y="22694476"/>
          <a:ext cx="3686562" cy="1781362"/>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69</xdr:row>
      <xdr:rowOff>10584</xdr:rowOff>
    </xdr:to>
    <xdr:pic>
      <xdr:nvPicPr>
        <xdr:cNvPr id="3" name="Picture 2">
          <a:extLst>
            <a:ext uri="{FF2B5EF4-FFF2-40B4-BE49-F238E27FC236}">
              <a16:creationId xmlns:a16="http://schemas.microsoft.com/office/drawing/2014/main" id="{E1091D46-217B-FD9B-BCD3-E1D4E16A3EE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8667" y="11186583"/>
          <a:ext cx="3386666" cy="2296584"/>
        </a:xfrm>
        <a:prstGeom prst="rect">
          <a:avLst/>
        </a:prstGeom>
      </xdr:spPr>
    </xdr:pic>
    <xdr:clientData/>
  </xdr:twoCellAnchor>
  <xdr:oneCellAnchor>
    <xdr:from>
      <xdr:col>3</xdr:col>
      <xdr:colOff>350520</xdr:colOff>
      <xdr:row>56</xdr:row>
      <xdr:rowOff>167640</xdr:rowOff>
    </xdr:from>
    <xdr:ext cx="3686562" cy="1781362"/>
    <xdr:pic>
      <xdr:nvPicPr>
        <xdr:cNvPr id="2" name="Picture 1" descr="sRiskOMeter">
          <a:extLst>
            <a:ext uri="{FF2B5EF4-FFF2-40B4-BE49-F238E27FC236}">
              <a16:creationId xmlns:a16="http://schemas.microsoft.com/office/drawing/2014/main" id="{4D808E6B-0E3A-4728-955D-B655375C55E8}"/>
            </a:ext>
          </a:extLst>
        </xdr:cNvPr>
        <xdr:cNvPicPr>
          <a:picLocks noChangeAspect="1"/>
        </xdr:cNvPicPr>
      </xdr:nvPicPr>
      <xdr:blipFill>
        <a:blip xmlns:r="http://schemas.openxmlformats.org/officeDocument/2006/relationships" r:embed="rId2" cstate="print"/>
        <a:stretch>
          <a:fillRect/>
        </a:stretch>
      </xdr:blipFill>
      <xdr:spPr>
        <a:xfrm>
          <a:off x="5356860" y="10736580"/>
          <a:ext cx="3686562" cy="1781362"/>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109</xdr:row>
      <xdr:rowOff>0</xdr:rowOff>
    </xdr:from>
    <xdr:to>
      <xdr:col>2</xdr:col>
      <xdr:colOff>0</xdr:colOff>
      <xdr:row>121</xdr:row>
      <xdr:rowOff>182879</xdr:rowOff>
    </xdr:to>
    <xdr:pic>
      <xdr:nvPicPr>
        <xdr:cNvPr id="3" name="Picture 2">
          <a:extLst>
            <a:ext uri="{FF2B5EF4-FFF2-40B4-BE49-F238E27FC236}">
              <a16:creationId xmlns:a16="http://schemas.microsoft.com/office/drawing/2014/main" id="{D6018569-D712-F32B-9D9A-4A9736677AE6}"/>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0078700"/>
          <a:ext cx="3482340" cy="2377439"/>
        </a:xfrm>
        <a:prstGeom prst="rect">
          <a:avLst/>
        </a:prstGeom>
      </xdr:spPr>
    </xdr:pic>
    <xdr:clientData/>
  </xdr:twoCellAnchor>
  <xdr:oneCellAnchor>
    <xdr:from>
      <xdr:col>3</xdr:col>
      <xdr:colOff>682413</xdr:colOff>
      <xdr:row>108</xdr:row>
      <xdr:rowOff>107104</xdr:rowOff>
    </xdr:from>
    <xdr:ext cx="3686562" cy="1893146"/>
    <xdr:pic>
      <xdr:nvPicPr>
        <xdr:cNvPr id="2" name="Picture 1" descr="sRiskOMeter">
          <a:extLst>
            <a:ext uri="{FF2B5EF4-FFF2-40B4-BE49-F238E27FC236}">
              <a16:creationId xmlns:a16="http://schemas.microsoft.com/office/drawing/2014/main" id="{0195DA48-8F63-486C-B53B-A9179BF5F28D}"/>
            </a:ext>
          </a:extLst>
        </xdr:cNvPr>
        <xdr:cNvPicPr>
          <a:picLocks noChangeAspect="1"/>
        </xdr:cNvPicPr>
      </xdr:nvPicPr>
      <xdr:blipFill>
        <a:blip xmlns:r="http://schemas.openxmlformats.org/officeDocument/2006/relationships" r:embed="rId2" cstate="print"/>
        <a:stretch>
          <a:fillRect/>
        </a:stretch>
      </xdr:blipFill>
      <xdr:spPr>
        <a:xfrm>
          <a:off x="5550746" y="21009187"/>
          <a:ext cx="3686562" cy="189314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129</xdr:row>
      <xdr:rowOff>0</xdr:rowOff>
    </xdr:from>
    <xdr:to>
      <xdr:col>2</xdr:col>
      <xdr:colOff>0</xdr:colOff>
      <xdr:row>141</xdr:row>
      <xdr:rowOff>182879</xdr:rowOff>
    </xdr:to>
    <xdr:pic>
      <xdr:nvPicPr>
        <xdr:cNvPr id="3" name="Picture 2">
          <a:extLst>
            <a:ext uri="{FF2B5EF4-FFF2-40B4-BE49-F238E27FC236}">
              <a16:creationId xmlns:a16="http://schemas.microsoft.com/office/drawing/2014/main" id="{35D02D5C-BEEB-5CA0-D385-B1D57495AE9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3736300"/>
          <a:ext cx="3482340" cy="2377439"/>
        </a:xfrm>
        <a:prstGeom prst="rect">
          <a:avLst/>
        </a:prstGeom>
      </xdr:spPr>
    </xdr:pic>
    <xdr:clientData/>
  </xdr:twoCellAnchor>
  <xdr:oneCellAnchor>
    <xdr:from>
      <xdr:col>3</xdr:col>
      <xdr:colOff>329353</xdr:colOff>
      <xdr:row>128</xdr:row>
      <xdr:rowOff>155786</xdr:rowOff>
    </xdr:from>
    <xdr:ext cx="3686562" cy="1781362"/>
    <xdr:pic>
      <xdr:nvPicPr>
        <xdr:cNvPr id="2" name="Picture 1" descr="sRiskOMeter">
          <a:extLst>
            <a:ext uri="{FF2B5EF4-FFF2-40B4-BE49-F238E27FC236}">
              <a16:creationId xmlns:a16="http://schemas.microsoft.com/office/drawing/2014/main" id="{B73C15AA-3658-4AC9-AA7D-2AEFEBE52870}"/>
            </a:ext>
          </a:extLst>
        </xdr:cNvPr>
        <xdr:cNvPicPr>
          <a:picLocks noChangeAspect="1"/>
        </xdr:cNvPicPr>
      </xdr:nvPicPr>
      <xdr:blipFill>
        <a:blip xmlns:r="http://schemas.openxmlformats.org/officeDocument/2006/relationships" r:embed="rId2" cstate="print"/>
        <a:stretch>
          <a:fillRect/>
        </a:stretch>
      </xdr:blipFill>
      <xdr:spPr>
        <a:xfrm>
          <a:off x="5197686" y="25820369"/>
          <a:ext cx="3686562" cy="178136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127</xdr:row>
      <xdr:rowOff>0</xdr:rowOff>
    </xdr:from>
    <xdr:to>
      <xdr:col>2</xdr:col>
      <xdr:colOff>0</xdr:colOff>
      <xdr:row>140</xdr:row>
      <xdr:rowOff>1</xdr:rowOff>
    </xdr:to>
    <xdr:pic>
      <xdr:nvPicPr>
        <xdr:cNvPr id="3" name="Picture 2">
          <a:extLst>
            <a:ext uri="{FF2B5EF4-FFF2-40B4-BE49-F238E27FC236}">
              <a16:creationId xmlns:a16="http://schemas.microsoft.com/office/drawing/2014/main" id="{E8FD49E4-BFFF-B1A2-5AF4-3473CA39795B}"/>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22639020"/>
          <a:ext cx="3482340" cy="2377441"/>
        </a:xfrm>
        <a:prstGeom prst="rect">
          <a:avLst/>
        </a:prstGeom>
      </xdr:spPr>
    </xdr:pic>
    <xdr:clientData/>
  </xdr:twoCellAnchor>
  <xdr:oneCellAnchor>
    <xdr:from>
      <xdr:col>3</xdr:col>
      <xdr:colOff>304800</xdr:colOff>
      <xdr:row>126</xdr:row>
      <xdr:rowOff>68580</xdr:rowOff>
    </xdr:from>
    <xdr:ext cx="3686562" cy="1781362"/>
    <xdr:pic>
      <xdr:nvPicPr>
        <xdr:cNvPr id="4" name="Picture 3" descr="sRiskOMeter">
          <a:extLst>
            <a:ext uri="{FF2B5EF4-FFF2-40B4-BE49-F238E27FC236}">
              <a16:creationId xmlns:a16="http://schemas.microsoft.com/office/drawing/2014/main" id="{B48B9DC6-DCEA-4795-962B-45B49286E66E}"/>
            </a:ext>
          </a:extLst>
        </xdr:cNvPr>
        <xdr:cNvPicPr>
          <a:picLocks noChangeAspect="1"/>
        </xdr:cNvPicPr>
      </xdr:nvPicPr>
      <xdr:blipFill>
        <a:blip xmlns:r="http://schemas.openxmlformats.org/officeDocument/2006/relationships" r:embed="rId2" cstate="print"/>
        <a:stretch>
          <a:fillRect/>
        </a:stretch>
      </xdr:blipFill>
      <xdr:spPr>
        <a:xfrm>
          <a:off x="5311140" y="23256240"/>
          <a:ext cx="3686562" cy="178136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2</xdr:col>
      <xdr:colOff>0</xdr:colOff>
      <xdr:row>67</xdr:row>
      <xdr:rowOff>182879</xdr:rowOff>
    </xdr:to>
    <xdr:pic>
      <xdr:nvPicPr>
        <xdr:cNvPr id="3" name="Picture 2">
          <a:extLst>
            <a:ext uri="{FF2B5EF4-FFF2-40B4-BE49-F238E27FC236}">
              <a16:creationId xmlns:a16="http://schemas.microsoft.com/office/drawing/2014/main" id="{482A0C8A-C804-A5E5-0079-F41629DE80A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203180"/>
          <a:ext cx="3482340" cy="2377439"/>
        </a:xfrm>
        <a:prstGeom prst="rect">
          <a:avLst/>
        </a:prstGeom>
      </xdr:spPr>
    </xdr:pic>
    <xdr:clientData/>
  </xdr:twoCellAnchor>
  <xdr:oneCellAnchor>
    <xdr:from>
      <xdr:col>3</xdr:col>
      <xdr:colOff>152400</xdr:colOff>
      <xdr:row>55</xdr:row>
      <xdr:rowOff>0</xdr:rowOff>
    </xdr:from>
    <xdr:ext cx="3686562" cy="1781362"/>
    <xdr:pic>
      <xdr:nvPicPr>
        <xdr:cNvPr id="2" name="Picture 1" descr="sRiskOMeter">
          <a:extLst>
            <a:ext uri="{FF2B5EF4-FFF2-40B4-BE49-F238E27FC236}">
              <a16:creationId xmlns:a16="http://schemas.microsoft.com/office/drawing/2014/main" id="{FA59DE01-2927-4744-B559-2F1E7FC9B191}"/>
            </a:ext>
          </a:extLst>
        </xdr:cNvPr>
        <xdr:cNvPicPr>
          <a:picLocks noChangeAspect="1"/>
        </xdr:cNvPicPr>
      </xdr:nvPicPr>
      <xdr:blipFill>
        <a:blip xmlns:r="http://schemas.openxmlformats.org/officeDocument/2006/relationships" r:embed="rId2" cstate="print"/>
        <a:stretch>
          <a:fillRect/>
        </a:stretch>
      </xdr:blipFill>
      <xdr:spPr>
        <a:xfrm>
          <a:off x="5158740" y="10203180"/>
          <a:ext cx="3686562" cy="1781362"/>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98</xdr:row>
      <xdr:rowOff>0</xdr:rowOff>
    </xdr:from>
    <xdr:to>
      <xdr:col>2</xdr:col>
      <xdr:colOff>0</xdr:colOff>
      <xdr:row>111</xdr:row>
      <xdr:rowOff>1</xdr:rowOff>
    </xdr:to>
    <xdr:pic>
      <xdr:nvPicPr>
        <xdr:cNvPr id="3" name="Picture 2">
          <a:extLst>
            <a:ext uri="{FF2B5EF4-FFF2-40B4-BE49-F238E27FC236}">
              <a16:creationId xmlns:a16="http://schemas.microsoft.com/office/drawing/2014/main" id="{CE07231B-9D01-B88B-6696-5EB07694606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8067020"/>
          <a:ext cx="3482340" cy="2377441"/>
        </a:xfrm>
        <a:prstGeom prst="rect">
          <a:avLst/>
        </a:prstGeom>
      </xdr:spPr>
    </xdr:pic>
    <xdr:clientData/>
  </xdr:twoCellAnchor>
  <xdr:oneCellAnchor>
    <xdr:from>
      <xdr:col>3</xdr:col>
      <xdr:colOff>554567</xdr:colOff>
      <xdr:row>97</xdr:row>
      <xdr:rowOff>125307</xdr:rowOff>
    </xdr:from>
    <xdr:ext cx="3686562" cy="1781362"/>
    <xdr:pic>
      <xdr:nvPicPr>
        <xdr:cNvPr id="2" name="Picture 1" descr="sRiskOMeter">
          <a:extLst>
            <a:ext uri="{FF2B5EF4-FFF2-40B4-BE49-F238E27FC236}">
              <a16:creationId xmlns:a16="http://schemas.microsoft.com/office/drawing/2014/main" id="{777CEBE6-CC6E-423D-AEE1-69735F88ACEB}"/>
            </a:ext>
          </a:extLst>
        </xdr:cNvPr>
        <xdr:cNvPicPr>
          <a:picLocks noChangeAspect="1"/>
        </xdr:cNvPicPr>
      </xdr:nvPicPr>
      <xdr:blipFill>
        <a:blip xmlns:r="http://schemas.openxmlformats.org/officeDocument/2006/relationships" r:embed="rId2" cstate="print"/>
        <a:stretch>
          <a:fillRect/>
        </a:stretch>
      </xdr:blipFill>
      <xdr:spPr>
        <a:xfrm>
          <a:off x="5422900" y="18741390"/>
          <a:ext cx="3686562" cy="1781362"/>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94</xdr:row>
      <xdr:rowOff>0</xdr:rowOff>
    </xdr:from>
    <xdr:to>
      <xdr:col>2</xdr:col>
      <xdr:colOff>0</xdr:colOff>
      <xdr:row>106</xdr:row>
      <xdr:rowOff>182879</xdr:rowOff>
    </xdr:to>
    <xdr:pic>
      <xdr:nvPicPr>
        <xdr:cNvPr id="3" name="Picture 2">
          <a:extLst>
            <a:ext uri="{FF2B5EF4-FFF2-40B4-BE49-F238E27FC236}">
              <a16:creationId xmlns:a16="http://schemas.microsoft.com/office/drawing/2014/main" id="{1365CD30-A5AE-3D96-46BA-BC3F71974B1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7335500"/>
          <a:ext cx="3482340" cy="2377439"/>
        </a:xfrm>
        <a:prstGeom prst="rect">
          <a:avLst/>
        </a:prstGeom>
      </xdr:spPr>
    </xdr:pic>
    <xdr:clientData/>
  </xdr:twoCellAnchor>
  <xdr:oneCellAnchor>
    <xdr:from>
      <xdr:col>3</xdr:col>
      <xdr:colOff>605790</xdr:colOff>
      <xdr:row>93</xdr:row>
      <xdr:rowOff>74930</xdr:rowOff>
    </xdr:from>
    <xdr:ext cx="3686562" cy="1781362"/>
    <xdr:pic>
      <xdr:nvPicPr>
        <xdr:cNvPr id="2" name="Picture 1" descr="sRiskOMeter">
          <a:extLst>
            <a:ext uri="{FF2B5EF4-FFF2-40B4-BE49-F238E27FC236}">
              <a16:creationId xmlns:a16="http://schemas.microsoft.com/office/drawing/2014/main" id="{E9859CC6-551E-4A61-9A65-D7C23D9A9CFC}"/>
            </a:ext>
          </a:extLst>
        </xdr:cNvPr>
        <xdr:cNvPicPr>
          <a:picLocks noChangeAspect="1"/>
        </xdr:cNvPicPr>
      </xdr:nvPicPr>
      <xdr:blipFill>
        <a:blip xmlns:r="http://schemas.openxmlformats.org/officeDocument/2006/relationships" r:embed="rId2" cstate="print"/>
        <a:stretch>
          <a:fillRect/>
        </a:stretch>
      </xdr:blipFill>
      <xdr:spPr>
        <a:xfrm>
          <a:off x="5474123" y="18119513"/>
          <a:ext cx="3686562" cy="1781362"/>
        </a:xfrm>
        <a:prstGeom prst="rect">
          <a:avLst/>
        </a:prstGeom>
      </xdr:spPr>
    </xdr:pic>
    <xdr:clientData/>
  </xdr:oneCellAnchor>
  <xdr:oneCellAnchor>
    <xdr:from>
      <xdr:col>1</xdr:col>
      <xdr:colOff>0</xdr:colOff>
      <xdr:row>114</xdr:row>
      <xdr:rowOff>0</xdr:rowOff>
    </xdr:from>
    <xdr:ext cx="3686562" cy="1781362"/>
    <xdr:pic>
      <xdr:nvPicPr>
        <xdr:cNvPr id="4" name="Picture 3" descr="sRiskOMeter">
          <a:extLst>
            <a:ext uri="{FF2B5EF4-FFF2-40B4-BE49-F238E27FC236}">
              <a16:creationId xmlns:a16="http://schemas.microsoft.com/office/drawing/2014/main" id="{2F6072BC-D19A-4755-9BF7-6E774E0CDB94}"/>
            </a:ext>
          </a:extLst>
        </xdr:cNvPr>
        <xdr:cNvPicPr>
          <a:picLocks noChangeAspect="1"/>
        </xdr:cNvPicPr>
      </xdr:nvPicPr>
      <xdr:blipFill>
        <a:blip xmlns:r="http://schemas.openxmlformats.org/officeDocument/2006/relationships" r:embed="rId2" cstate="print"/>
        <a:stretch>
          <a:fillRect/>
        </a:stretch>
      </xdr:blipFill>
      <xdr:spPr>
        <a:xfrm>
          <a:off x="350520" y="21907500"/>
          <a:ext cx="3686562" cy="1781362"/>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243417</xdr:colOff>
      <xdr:row>65</xdr:row>
      <xdr:rowOff>127000</xdr:rowOff>
    </xdr:from>
    <xdr:to>
      <xdr:col>1</xdr:col>
      <xdr:colOff>3630083</xdr:colOff>
      <xdr:row>78</xdr:row>
      <xdr:rowOff>127000</xdr:rowOff>
    </xdr:to>
    <xdr:pic>
      <xdr:nvPicPr>
        <xdr:cNvPr id="3" name="Picture 2">
          <a:extLst>
            <a:ext uri="{FF2B5EF4-FFF2-40B4-BE49-F238E27FC236}">
              <a16:creationId xmlns:a16="http://schemas.microsoft.com/office/drawing/2014/main" id="{D5310C54-7919-6673-C8B0-FAA0F65AD17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2084" y="12837583"/>
          <a:ext cx="3386666" cy="2476500"/>
        </a:xfrm>
        <a:prstGeom prst="rect">
          <a:avLst/>
        </a:prstGeom>
      </xdr:spPr>
    </xdr:pic>
    <xdr:clientData/>
  </xdr:twoCellAnchor>
  <xdr:oneCellAnchor>
    <xdr:from>
      <xdr:col>3</xdr:col>
      <xdr:colOff>121920</xdr:colOff>
      <xdr:row>65</xdr:row>
      <xdr:rowOff>121920</xdr:rowOff>
    </xdr:from>
    <xdr:ext cx="3686562" cy="1781362"/>
    <xdr:pic>
      <xdr:nvPicPr>
        <xdr:cNvPr id="2" name="Picture 1" descr="sRiskOMeter">
          <a:extLst>
            <a:ext uri="{FF2B5EF4-FFF2-40B4-BE49-F238E27FC236}">
              <a16:creationId xmlns:a16="http://schemas.microsoft.com/office/drawing/2014/main" id="{1BD89480-3AE6-4A70-AD19-DDD06B8D72B4}"/>
            </a:ext>
          </a:extLst>
        </xdr:cNvPr>
        <xdr:cNvPicPr>
          <a:picLocks noChangeAspect="1"/>
        </xdr:cNvPicPr>
      </xdr:nvPicPr>
      <xdr:blipFill>
        <a:blip xmlns:r="http://schemas.openxmlformats.org/officeDocument/2006/relationships" r:embed="rId2" cstate="print"/>
        <a:stretch>
          <a:fillRect/>
        </a:stretch>
      </xdr:blipFill>
      <xdr:spPr>
        <a:xfrm>
          <a:off x="5128260" y="12885420"/>
          <a:ext cx="3686562" cy="178136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0</xdr:colOff>
      <xdr:row>69</xdr:row>
      <xdr:rowOff>0</xdr:rowOff>
    </xdr:to>
    <xdr:pic>
      <xdr:nvPicPr>
        <xdr:cNvPr id="3" name="Picture 2">
          <a:extLst>
            <a:ext uri="{FF2B5EF4-FFF2-40B4-BE49-F238E27FC236}">
              <a16:creationId xmlns:a16="http://schemas.microsoft.com/office/drawing/2014/main" id="{0B00883B-A963-9E92-0FBC-99E12D74F5FE}"/>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0386060"/>
          <a:ext cx="3482340" cy="2377440"/>
        </a:xfrm>
        <a:prstGeom prst="rect">
          <a:avLst/>
        </a:prstGeom>
      </xdr:spPr>
    </xdr:pic>
    <xdr:clientData/>
  </xdr:twoCellAnchor>
  <xdr:oneCellAnchor>
    <xdr:from>
      <xdr:col>3</xdr:col>
      <xdr:colOff>274320</xdr:colOff>
      <xdr:row>55</xdr:row>
      <xdr:rowOff>167640</xdr:rowOff>
    </xdr:from>
    <xdr:ext cx="3686562" cy="1781362"/>
    <xdr:pic>
      <xdr:nvPicPr>
        <xdr:cNvPr id="2" name="Picture 1" descr="sRiskOMeter">
          <a:extLst>
            <a:ext uri="{FF2B5EF4-FFF2-40B4-BE49-F238E27FC236}">
              <a16:creationId xmlns:a16="http://schemas.microsoft.com/office/drawing/2014/main" id="{D7562C1D-8C1C-4B51-8D1F-FD7F09063943}"/>
            </a:ext>
          </a:extLst>
        </xdr:cNvPr>
        <xdr:cNvPicPr>
          <a:picLocks noChangeAspect="1"/>
        </xdr:cNvPicPr>
      </xdr:nvPicPr>
      <xdr:blipFill>
        <a:blip xmlns:r="http://schemas.openxmlformats.org/officeDocument/2006/relationships" r:embed="rId2" cstate="print"/>
        <a:stretch>
          <a:fillRect/>
        </a:stretch>
      </xdr:blipFill>
      <xdr:spPr>
        <a:xfrm>
          <a:off x="5280660" y="10553700"/>
          <a:ext cx="3686562" cy="1781362"/>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285750</xdr:colOff>
      <xdr:row>68</xdr:row>
      <xdr:rowOff>52917</xdr:rowOff>
    </xdr:from>
    <xdr:to>
      <xdr:col>1</xdr:col>
      <xdr:colOff>3672416</xdr:colOff>
      <xdr:row>80</xdr:row>
      <xdr:rowOff>95251</xdr:rowOff>
    </xdr:to>
    <xdr:pic>
      <xdr:nvPicPr>
        <xdr:cNvPr id="3" name="Picture 2">
          <a:extLst>
            <a:ext uri="{FF2B5EF4-FFF2-40B4-BE49-F238E27FC236}">
              <a16:creationId xmlns:a16="http://schemas.microsoft.com/office/drawing/2014/main" id="{BAE0E70E-7484-092A-7955-7FD5298C5FE3}"/>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417" y="13525500"/>
          <a:ext cx="3386666" cy="2328334"/>
        </a:xfrm>
        <a:prstGeom prst="rect">
          <a:avLst/>
        </a:prstGeom>
      </xdr:spPr>
    </xdr:pic>
    <xdr:clientData/>
  </xdr:twoCellAnchor>
  <xdr:oneCellAnchor>
    <xdr:from>
      <xdr:col>3</xdr:col>
      <xdr:colOff>121920</xdr:colOff>
      <xdr:row>68</xdr:row>
      <xdr:rowOff>91440</xdr:rowOff>
    </xdr:from>
    <xdr:ext cx="3686562" cy="1781362"/>
    <xdr:pic>
      <xdr:nvPicPr>
        <xdr:cNvPr id="2" name="Picture 1" descr="sRiskOMeter">
          <a:extLst>
            <a:ext uri="{FF2B5EF4-FFF2-40B4-BE49-F238E27FC236}">
              <a16:creationId xmlns:a16="http://schemas.microsoft.com/office/drawing/2014/main" id="{62352743-4A2F-4549-BF37-E9F3ACDE2E87}"/>
            </a:ext>
          </a:extLst>
        </xdr:cNvPr>
        <xdr:cNvPicPr>
          <a:picLocks noChangeAspect="1"/>
        </xdr:cNvPicPr>
      </xdr:nvPicPr>
      <xdr:blipFill>
        <a:blip xmlns:r="http://schemas.openxmlformats.org/officeDocument/2006/relationships" r:embed="rId2" cstate="print"/>
        <a:stretch>
          <a:fillRect/>
        </a:stretch>
      </xdr:blipFill>
      <xdr:spPr>
        <a:xfrm>
          <a:off x="5128260" y="13403580"/>
          <a:ext cx="3686562" cy="1781362"/>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104</xdr:row>
      <xdr:rowOff>0</xdr:rowOff>
    </xdr:from>
    <xdr:to>
      <xdr:col>2</xdr:col>
      <xdr:colOff>0</xdr:colOff>
      <xdr:row>116</xdr:row>
      <xdr:rowOff>182879</xdr:rowOff>
    </xdr:to>
    <xdr:pic>
      <xdr:nvPicPr>
        <xdr:cNvPr id="3" name="Picture 2">
          <a:extLst>
            <a:ext uri="{FF2B5EF4-FFF2-40B4-BE49-F238E27FC236}">
              <a16:creationId xmlns:a16="http://schemas.microsoft.com/office/drawing/2014/main" id="{C6E31A7B-4D15-81E1-7168-C1CEF2600B71}"/>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 y="19164300"/>
          <a:ext cx="3482340" cy="2377439"/>
        </a:xfrm>
        <a:prstGeom prst="rect">
          <a:avLst/>
        </a:prstGeom>
      </xdr:spPr>
    </xdr:pic>
    <xdr:clientData/>
  </xdr:twoCellAnchor>
  <xdr:oneCellAnchor>
    <xdr:from>
      <xdr:col>3</xdr:col>
      <xdr:colOff>320040</xdr:colOff>
      <xdr:row>103</xdr:row>
      <xdr:rowOff>60960</xdr:rowOff>
    </xdr:from>
    <xdr:ext cx="3686562" cy="1781362"/>
    <xdr:pic>
      <xdr:nvPicPr>
        <xdr:cNvPr id="2" name="Picture 1" descr="sRiskOMeter">
          <a:extLst>
            <a:ext uri="{FF2B5EF4-FFF2-40B4-BE49-F238E27FC236}">
              <a16:creationId xmlns:a16="http://schemas.microsoft.com/office/drawing/2014/main" id="{01E6A3AA-6FD5-4C76-BA76-778D35632E13}"/>
            </a:ext>
          </a:extLst>
        </xdr:cNvPr>
        <xdr:cNvPicPr>
          <a:picLocks noChangeAspect="1"/>
        </xdr:cNvPicPr>
      </xdr:nvPicPr>
      <xdr:blipFill>
        <a:blip xmlns:r="http://schemas.openxmlformats.org/officeDocument/2006/relationships" r:embed="rId2" cstate="print"/>
        <a:stretch>
          <a:fillRect/>
        </a:stretch>
      </xdr:blipFill>
      <xdr:spPr>
        <a:xfrm>
          <a:off x="5326380" y="19773900"/>
          <a:ext cx="3686562" cy="17813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bseindia.com/xml-data/corpfiling/AttachHis/bf76f454-b4c9-49ba-a8b2-09b560aae9f1.pdf" TargetMode="External"/><Relationship Id="rId18" Type="http://schemas.openxmlformats.org/officeDocument/2006/relationships/hyperlink" Target="https://www.bseindia.com/xml-data/corpfiling/AttachHis/fb6da5aa-8698-4af2-87d1-b3201c97f0b4.pdf" TargetMode="External"/><Relationship Id="rId26" Type="http://schemas.openxmlformats.org/officeDocument/2006/relationships/hyperlink" Target="https://www.bseindia.com/xml-data/corpfiling/AttachLive/33cb8fe2-656c-4862-a413-101eddee8ba7.pdf" TargetMode="External"/><Relationship Id="rId39" Type="http://schemas.openxmlformats.org/officeDocument/2006/relationships/hyperlink" Target="https://www.bseindia.com/xml-data/corpfiling/AttachLive/ca15dc69-8212-4d65-8343-204702655fe3.pdf" TargetMode="External"/><Relationship Id="rId21" Type="http://schemas.openxmlformats.org/officeDocument/2006/relationships/hyperlink" Target="https://www.bseindia.com/xml-data/corpfiling/AttachHis/3d9e0916-806c-48c6-9de4-fd4d86ce1eaf.pdf" TargetMode="External"/><Relationship Id="rId34" Type="http://schemas.openxmlformats.org/officeDocument/2006/relationships/hyperlink" Target="https://www.bseindia.com/xml-data/corpfiling/AttachHis/d76a392f-e71a-4f09-bff7-df8fef4beb2b.pdf" TargetMode="External"/><Relationship Id="rId42" Type="http://schemas.openxmlformats.org/officeDocument/2006/relationships/hyperlink" Target="https://www.sesgovernance.com/pdf/1687435218_Coforge-Ltd.pdf" TargetMode="External"/><Relationship Id="rId47" Type="http://schemas.openxmlformats.org/officeDocument/2006/relationships/hyperlink" Target="https://www.bseindia.com/xml-data/corpfiling/AttachLive/c36799d2-1c1b-425d-bdea-4885c4a61c8d.pdf" TargetMode="External"/><Relationship Id="rId50" Type="http://schemas.openxmlformats.org/officeDocument/2006/relationships/hyperlink" Target="https://www.bseindia.com/xml-data/corpfiling/AttachHis/cb2f9680-8638-4274-a956-d6b172398bcc.pdf" TargetMode="External"/><Relationship Id="rId7" Type="http://schemas.openxmlformats.org/officeDocument/2006/relationships/hyperlink" Target="https://www.bseindia.com/xml-data/corpfiling/AttachHis/82acc14b-7fdd-4403-80b8-67c700725a59.pdf" TargetMode="External"/><Relationship Id="rId2" Type="http://schemas.openxmlformats.org/officeDocument/2006/relationships/hyperlink" Target="https://www.bseindia.com/xml-data/corpfiling/AttachHis/826d5b91-ca9f-48e0-9c19-56a2fb0adb28.pdf" TargetMode="External"/><Relationship Id="rId16" Type="http://schemas.openxmlformats.org/officeDocument/2006/relationships/hyperlink" Target="https://www.bseindia.com/xml-data/corpfiling/AttachHis/0f56632e-aa91-4671-919d-64e2d20b5ea0.pdf" TargetMode="External"/><Relationship Id="rId29" Type="http://schemas.openxmlformats.org/officeDocument/2006/relationships/hyperlink" Target="https://www.bseindia.com/xml-data/corpfiling/AttachHis/01335ef5-fa6c-4f41-8c3b-477c78925242.pdf" TargetMode="External"/><Relationship Id="rId11" Type="http://schemas.openxmlformats.org/officeDocument/2006/relationships/hyperlink" Target="https://www.bseindia.com/xml-data/corpfiling/AttachHis/356d3743-a084-4799-a2dc-f5634f89bbca.pdf" TargetMode="External"/><Relationship Id="rId24" Type="http://schemas.openxmlformats.org/officeDocument/2006/relationships/hyperlink" Target="https://www.bseindia.com/xml-data/corpfiling/AttachHis/0c3dd720-3a01-451a-8b85-daa8ae5b795f.pdf" TargetMode="External"/><Relationship Id="rId32" Type="http://schemas.openxmlformats.org/officeDocument/2006/relationships/hyperlink" Target="https://www.sesgovernance.com/pdf/1694843746_AR_22694_CDSL_2022_2023_08082023182850.pdf" TargetMode="External"/><Relationship Id="rId37" Type="http://schemas.openxmlformats.org/officeDocument/2006/relationships/hyperlink" Target="https://www.bseindia.com/xml-data/corpfiling/AttachHis/6e61396f-4c83-4a97-8fce-8165025d054e.pdf" TargetMode="External"/><Relationship Id="rId40" Type="http://schemas.openxmlformats.org/officeDocument/2006/relationships/hyperlink" Target="https://www.bseindia.com/xml-data/corpfiling/AttachHis/690c0fa0-67fd-4a5f-a9ce-7403dc0ba92a.pdf" TargetMode="External"/><Relationship Id="rId45" Type="http://schemas.openxmlformats.org/officeDocument/2006/relationships/hyperlink" Target="https://www.bseindia.com/xml-data/corpfiling/AttachHis/53c6856b-e6c9-4929-939a-14e52d9dd6c2.pdf" TargetMode="External"/><Relationship Id="rId53" Type="http://schemas.openxmlformats.org/officeDocument/2006/relationships/hyperlink" Target="https://www.bseindia.com/xml-data/corpfiling/AttachHis/f6a150c8-851e-438d-8568-5fcd1c1af1c3.pdf" TargetMode="External"/><Relationship Id="rId5" Type="http://schemas.openxmlformats.org/officeDocument/2006/relationships/hyperlink" Target="https://www.bseindia.com/xml-data/corpfiling/AttachLive/bf07078c-f463-4ce9-bcb7-275d7a42866d.pdf" TargetMode="External"/><Relationship Id="rId10" Type="http://schemas.openxmlformats.org/officeDocument/2006/relationships/hyperlink" Target="https://www.bseindia.com/xml-data/corpfiling/AttachHis/081ecc62-d6f7-4ca5-97f9-d108785ba4c6.pdf" TargetMode="External"/><Relationship Id="rId19" Type="http://schemas.openxmlformats.org/officeDocument/2006/relationships/hyperlink" Target="https://www.indusind.com/content/dam/indusind-corporate/generic/IndusIndBank_AnnualReport2022-23_BRSR_01082023.pdf" TargetMode="External"/><Relationship Id="rId31" Type="http://schemas.openxmlformats.org/officeDocument/2006/relationships/hyperlink" Target="https://www.bseindia.com/xml-data/corpfiling/AttachHis/639f2285-ab1f-4e8c-a55b-19c1c5bf7a20.pdf" TargetMode="External"/><Relationship Id="rId44" Type="http://schemas.openxmlformats.org/officeDocument/2006/relationships/hyperlink" Target="https://www.bseindia.com/xml-data/corpfiling/AttachHis/498bcef1-8221-4e42-b9c0-d04021dc9d5a.pdf" TargetMode="External"/><Relationship Id="rId52" Type="http://schemas.openxmlformats.org/officeDocument/2006/relationships/hyperlink" Target="https://www.bseindia.com/xml-data/corpfiling/AttachHis/595591de-8c27-4394-a074-9d89898c5467.pdf" TargetMode="External"/><Relationship Id="rId4" Type="http://schemas.openxmlformats.org/officeDocument/2006/relationships/hyperlink" Target="https://www.bseindia.com/xml-data/corpfiling/AttachHis/14726bc1-859b-457f-a9fe-13fdd8c70c36.pdf" TargetMode="External"/><Relationship Id="rId9" Type="http://schemas.openxmlformats.org/officeDocument/2006/relationships/hyperlink" Target="https://www.bseindia.com/xml-data/corpfiling/AttachHis/974f47e6-933e-4b4f-9218-e08f314011d2.pdf" TargetMode="External"/><Relationship Id="rId14" Type="http://schemas.openxmlformats.org/officeDocument/2006/relationships/hyperlink" Target="https://www.bseindia.com/xml-data/corpfiling/AttachHis/2e65da15-5cb8-4cb6-a976-d38e0005199a.pdf" TargetMode="External"/><Relationship Id="rId22" Type="http://schemas.openxmlformats.org/officeDocument/2006/relationships/hyperlink" Target="https://www.bseindia.com/xml-data/corpfiling/AttachHis/41dd4b49-2687-4d78-81b2-490a8797217d.pdf" TargetMode="External"/><Relationship Id="rId27" Type="http://schemas.openxmlformats.org/officeDocument/2006/relationships/hyperlink" Target="https://www.bseindia.com/xml-data/corpfiling/AttachHis/a6c3572f-7cfa-4324-bc8f-20d59f5f5baf.pdf" TargetMode="External"/><Relationship Id="rId30" Type="http://schemas.openxmlformats.org/officeDocument/2006/relationships/hyperlink" Target="https://www.bseindia.com/xml-data/corpfiling/AttachLive/dba9c0d4-4629-4102-87cf-cb6777e54400.pdf" TargetMode="External"/><Relationship Id="rId35" Type="http://schemas.openxmlformats.org/officeDocument/2006/relationships/hyperlink" Target="https://www.bseindia.com/xml-data/corpfiling/AttachHis/03aa344f-d295-4980-8b8b-d094c9ff25bf.pdf" TargetMode="External"/><Relationship Id="rId43" Type="http://schemas.openxmlformats.org/officeDocument/2006/relationships/hyperlink" Target="https://www.bseindia.com/xml-data/corpfiling/AttachHis/7e6bf6a4-02b8-4989-a678-ecb69018ed86.pdf" TargetMode="External"/><Relationship Id="rId48" Type="http://schemas.openxmlformats.org/officeDocument/2006/relationships/hyperlink" Target="https://www.bseindia.com/xml-data/corpfiling/AttachHis/ea89532b-3fea-44b1-b3d6-ad1cefbee04f.pdf" TargetMode="External"/><Relationship Id="rId8" Type="http://schemas.openxmlformats.org/officeDocument/2006/relationships/hyperlink" Target="https://www.bseindia.com/xml-data/corpfiling/AttachHis/25cc7fbc-154b-4463-928d-c95f2d8c5c9c.pdf" TargetMode="External"/><Relationship Id="rId51" Type="http://schemas.openxmlformats.org/officeDocument/2006/relationships/hyperlink" Target="https://www.bseindia.com/xml-data/corpfiling/AttachHis/b51157a9-1cd9-46d2-9e2d-09cf64fbbe3f.pdf" TargetMode="External"/><Relationship Id="rId3" Type="http://schemas.openxmlformats.org/officeDocument/2006/relationships/hyperlink" Target="https://www.bseindia.com/xml-data/corpfiling/AttachHis/5e20b409-101c-476e-a64f-ab4d225727eb.pdf" TargetMode="External"/><Relationship Id="rId12" Type="http://schemas.openxmlformats.org/officeDocument/2006/relationships/hyperlink" Target="https://www.bseindia.com/xml-data/corpfiling/AttachHis/8b509237-7aef-4189-9496-3ac284e79877.pdf" TargetMode="External"/><Relationship Id="rId17" Type="http://schemas.openxmlformats.org/officeDocument/2006/relationships/hyperlink" Target="https://www.bseindia.com/xml-data/corpfiling/AttachHis/b22b182c-3ce9-4ea9-85b9-61d868eedc0e.pdf" TargetMode="External"/><Relationship Id="rId25" Type="http://schemas.openxmlformats.org/officeDocument/2006/relationships/hyperlink" Target="https://www.bseindia.com/xml-data/corpfiling/AttachLive/8301a961-6346-4401-831e-1101ae756900.pdf" TargetMode="External"/><Relationship Id="rId33" Type="http://schemas.openxmlformats.org/officeDocument/2006/relationships/hyperlink" Target="https://www.bseindia.com/xml-data/corpfiling/AttachHis/51c89546-c90c-45c2-8ff3-e5b034e00832.pdf" TargetMode="External"/><Relationship Id="rId38" Type="http://schemas.openxmlformats.org/officeDocument/2006/relationships/hyperlink" Target="https://www.bseindia.com/xml-data/corpfiling/AttachHis/4c204a27-b4a2-4ee5-be7f-ab6690012508.pdf" TargetMode="External"/><Relationship Id="rId46" Type="http://schemas.openxmlformats.org/officeDocument/2006/relationships/hyperlink" Target="https://www.bseindia.com/xml-data/corpfiling/AttachHis/706fa459-6a43-4d80-a74e-c311888aa6df.pdf" TargetMode="External"/><Relationship Id="rId20" Type="http://schemas.openxmlformats.org/officeDocument/2006/relationships/hyperlink" Target="https://www.bseindia.com/xml-data/corpfiling/AttachHis/59db00b1-c5f7-4cd7-9831-60f5b738f459.pdf" TargetMode="External"/><Relationship Id="rId41" Type="http://schemas.openxmlformats.org/officeDocument/2006/relationships/hyperlink" Target="https://www.bseindia.com/xml-data/corpfiling/AttachHis/037f9f8e-d849-4b55-b3fa-156e2da848f7.pdf" TargetMode="External"/><Relationship Id="rId54" Type="http://schemas.openxmlformats.org/officeDocument/2006/relationships/drawing" Target="../drawings/drawing10.xml"/><Relationship Id="rId1" Type="http://schemas.openxmlformats.org/officeDocument/2006/relationships/hyperlink" Target="https://www.bseindia.com/xml-data/corpfiling/AttachHis/7647aa83-bf37-43da-a79d-978cbb2f16ab.pdf" TargetMode="External"/><Relationship Id="rId6" Type="http://schemas.openxmlformats.org/officeDocument/2006/relationships/hyperlink" Target="https://www.bseindia.com/xml-data/corpfiling/AttachHis/1ec57734-63db-4473-8409-778d60a77c31.pdf" TargetMode="External"/><Relationship Id="rId15" Type="http://schemas.openxmlformats.org/officeDocument/2006/relationships/hyperlink" Target="https://www.bseindia.com/xml-data/corpfiling/AttachHis/9f8beb6b-df57-498e-afac-5d6a497b16d1.pdf" TargetMode="External"/><Relationship Id="rId23" Type="http://schemas.openxmlformats.org/officeDocument/2006/relationships/hyperlink" Target="https://www.bseindia.com/xml-data/corpfiling/AttachHis/3149b780-2489-4c58-9251-9f44946135ad.pdf" TargetMode="External"/><Relationship Id="rId28" Type="http://schemas.openxmlformats.org/officeDocument/2006/relationships/hyperlink" Target="https://www.bseindia.com/xml-data/corpfiling/AttachHis/15cd352d-f11b-47ee-a127-5cd238cc9bd9.pdf" TargetMode="External"/><Relationship Id="rId36" Type="http://schemas.openxmlformats.org/officeDocument/2006/relationships/hyperlink" Target="https://www.bseindia.com/xml-data/corpfiling/AttachHis/efe03695-dad8-4de0-9db8-09e95cb7e5a7.pdf" TargetMode="External"/><Relationship Id="rId49" Type="http://schemas.openxmlformats.org/officeDocument/2006/relationships/hyperlink" Target="https://www.bseindia.com/xml-data/corpfiling/AttachHis/c8beef81-3e3e-4a69-b6c9-8f2a3f4a37cb.pdf" TargetMode="Externa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6D181-2E79-46CF-82A6-B309ECC1E37B}">
  <dimension ref="A1:G23"/>
  <sheetViews>
    <sheetView tabSelected="1" zoomScale="90" zoomScaleNormal="90" workbookViewId="0">
      <selection activeCell="D10" sqref="D10"/>
    </sheetView>
  </sheetViews>
  <sheetFormatPr defaultRowHeight="14.4" x14ac:dyDescent="0.3"/>
  <cols>
    <col min="2" max="2" width="40.109375" customWidth="1"/>
    <col min="3" max="3" width="32.109375" customWidth="1"/>
    <col min="4" max="7" width="14.109375" customWidth="1"/>
  </cols>
  <sheetData>
    <row r="1" spans="1:7" x14ac:dyDescent="0.3">
      <c r="A1" s="41" t="s">
        <v>137</v>
      </c>
      <c r="B1" s="42"/>
      <c r="C1" s="42"/>
      <c r="D1" s="42"/>
      <c r="E1" s="42"/>
      <c r="F1" s="42"/>
      <c r="G1" s="43"/>
    </row>
    <row r="2" spans="1:7" x14ac:dyDescent="0.3">
      <c r="A2" s="44"/>
      <c r="B2" s="45"/>
      <c r="C2" s="45"/>
      <c r="D2" s="45"/>
      <c r="E2" s="45"/>
      <c r="F2" s="45"/>
      <c r="G2" s="46"/>
    </row>
    <row r="3" spans="1:7" x14ac:dyDescent="0.3">
      <c r="A3" s="47" t="s">
        <v>138</v>
      </c>
      <c r="B3" s="48"/>
      <c r="C3" s="48"/>
      <c r="D3" s="48"/>
      <c r="E3" s="48"/>
      <c r="F3" s="48"/>
      <c r="G3" s="49"/>
    </row>
    <row r="4" spans="1:7" x14ac:dyDescent="0.3">
      <c r="A4" s="47" t="s">
        <v>139</v>
      </c>
      <c r="B4" s="48"/>
      <c r="C4" s="48"/>
      <c r="D4" s="48"/>
      <c r="E4" s="48"/>
      <c r="F4" s="48"/>
      <c r="G4" s="49"/>
    </row>
    <row r="5" spans="1:7" x14ac:dyDescent="0.3">
      <c r="A5" s="50" t="s">
        <v>140</v>
      </c>
      <c r="B5" s="51"/>
      <c r="C5" s="51"/>
      <c r="D5" s="51"/>
      <c r="E5" s="51"/>
      <c r="F5" s="51"/>
      <c r="G5" s="52"/>
    </row>
    <row r="6" spans="1:7" x14ac:dyDescent="0.3">
      <c r="A6" s="44"/>
      <c r="B6" s="45"/>
      <c r="C6" s="45"/>
      <c r="D6" s="45"/>
      <c r="E6" s="45"/>
      <c r="F6" s="45"/>
      <c r="G6" s="46"/>
    </row>
    <row r="7" spans="1:7" x14ac:dyDescent="0.3">
      <c r="A7" s="38" t="s">
        <v>630</v>
      </c>
      <c r="B7" s="39"/>
      <c r="C7" s="39"/>
      <c r="D7" s="39"/>
      <c r="E7" s="39"/>
      <c r="F7" s="39"/>
      <c r="G7" s="40"/>
    </row>
    <row r="10" spans="1:7" x14ac:dyDescent="0.3">
      <c r="B10" s="23" t="s">
        <v>631</v>
      </c>
      <c r="C10" s="24" t="s">
        <v>632</v>
      </c>
    </row>
    <row r="11" spans="1:7" x14ac:dyDescent="0.3">
      <c r="B11" s="3" t="s">
        <v>633</v>
      </c>
      <c r="C11" s="22" t="s">
        <v>634</v>
      </c>
    </row>
    <row r="12" spans="1:7" x14ac:dyDescent="0.3">
      <c r="B12" s="3" t="s">
        <v>607</v>
      </c>
      <c r="C12" s="22" t="s">
        <v>635</v>
      </c>
    </row>
    <row r="13" spans="1:7" x14ac:dyDescent="0.3">
      <c r="B13" s="3" t="s">
        <v>636</v>
      </c>
      <c r="C13" s="22" t="s">
        <v>637</v>
      </c>
    </row>
    <row r="14" spans="1:7" x14ac:dyDescent="0.3">
      <c r="B14" s="3" t="s">
        <v>638</v>
      </c>
      <c r="C14" s="22" t="s">
        <v>639</v>
      </c>
    </row>
    <row r="15" spans="1:7" x14ac:dyDescent="0.3">
      <c r="B15" s="3" t="s">
        <v>640</v>
      </c>
      <c r="C15" s="22" t="s">
        <v>641</v>
      </c>
    </row>
    <row r="16" spans="1:7" x14ac:dyDescent="0.3">
      <c r="B16" s="3" t="s">
        <v>642</v>
      </c>
      <c r="C16" s="22" t="s">
        <v>643</v>
      </c>
      <c r="E16" t="s">
        <v>688</v>
      </c>
    </row>
    <row r="17" spans="2:3" x14ac:dyDescent="0.3">
      <c r="B17" s="3" t="s">
        <v>644</v>
      </c>
      <c r="C17" s="22" t="s">
        <v>645</v>
      </c>
    </row>
    <row r="18" spans="2:3" x14ac:dyDescent="0.3">
      <c r="B18" s="3" t="s">
        <v>646</v>
      </c>
      <c r="C18" s="22" t="s">
        <v>647</v>
      </c>
    </row>
    <row r="19" spans="2:3" x14ac:dyDescent="0.3">
      <c r="B19" s="3" t="s">
        <v>429</v>
      </c>
      <c r="C19" s="22" t="s">
        <v>648</v>
      </c>
    </row>
    <row r="20" spans="2:3" x14ac:dyDescent="0.3">
      <c r="B20" s="3" t="s">
        <v>649</v>
      </c>
      <c r="C20" s="22" t="s">
        <v>650</v>
      </c>
    </row>
    <row r="21" spans="2:3" x14ac:dyDescent="0.3">
      <c r="B21" s="3" t="s">
        <v>651</v>
      </c>
      <c r="C21" s="22" t="s">
        <v>652</v>
      </c>
    </row>
    <row r="22" spans="2:3" x14ac:dyDescent="0.3">
      <c r="B22" s="3" t="s">
        <v>653</v>
      </c>
      <c r="C22" s="22" t="s">
        <v>654</v>
      </c>
    </row>
    <row r="23" spans="2:3" x14ac:dyDescent="0.3">
      <c r="B23" s="3" t="s">
        <v>655</v>
      </c>
      <c r="C23" s="22" t="s">
        <v>656</v>
      </c>
    </row>
  </sheetData>
  <mergeCells count="7">
    <mergeCell ref="A7:G7"/>
    <mergeCell ref="A1:G1"/>
    <mergeCell ref="A2:G2"/>
    <mergeCell ref="A3:G3"/>
    <mergeCell ref="A4:G4"/>
    <mergeCell ref="A5:G5"/>
    <mergeCell ref="A6:G6"/>
  </mergeCells>
  <hyperlinks>
    <hyperlink ref="C11" location="'QLTEVF'!A1" display="'QLTEVF'!A1" xr:uid="{EC775AD0-B840-4FDD-B732-C4EC35E453C0}"/>
    <hyperlink ref="C12" location="'QLF'!A1" display="'QLF'!A1" xr:uid="{246E9FC4-1F1C-47F7-BAF6-91EDEF449534}"/>
    <hyperlink ref="C13" location="'QGF'!A1" display="'QGF'!A1" xr:uid="{2E46D867-6089-4FC7-BECC-4CF43A60443C}"/>
    <hyperlink ref="C14" location="'QNF'!A1" display="'QNF'!A1" xr:uid="{3FACDFB7-6FDD-49D0-94CF-842C4D32FB5E}"/>
    <hyperlink ref="C15" location="'QTSF'!A1" display="'QTSF'!A1" xr:uid="{1AB97613-A245-42AF-8E1A-A069A9FE9F71}"/>
    <hyperlink ref="C16" location="'QEFOF'!A1" display="'QEFOF'!A1" xr:uid="{C794DC41-E2E7-45B1-B1D9-18EE5EC0485A}"/>
    <hyperlink ref="C17" location="'QGSF'!A1" display="'QGSF'!A1" xr:uid="{49FD6165-E4C6-4635-B1E5-3E96BAF52757}"/>
    <hyperlink ref="C18" location="'QMAFOF'!A1" display="'QMAFOF'!A1" xr:uid="{D7A381A9-AFB7-4E0E-BFF4-12561E2A4051}"/>
    <hyperlink ref="C19" location="'QDBF'!A1" display="'QDBF'!A1" xr:uid="{9FAA6FFA-A545-41A9-A97C-BAE9C4371C90}"/>
    <hyperlink ref="C20" location="'QESG'!A1" display="'QESG'!A1" xr:uid="{A1A7DF32-D475-4868-802D-53E306185191}"/>
    <hyperlink ref="C21" location="'QNFOF'!A1" display="'QNFOF'!A1" xr:uid="{5B02C9F0-1468-4C1A-B22A-8FCA738EC023}"/>
    <hyperlink ref="C22" location="'QSCAPF'!A1" display="'QSCAPF'!A1" xr:uid="{718A30BB-0741-443A-9FFA-650D1D3B0E2C}"/>
    <hyperlink ref="C23" location="'QMULTI'!A1" display="'QMULTI'!A1" xr:uid="{7669595E-6797-4204-9C4B-7C04C1C8E99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BF999-BD7A-477C-A473-5599BE1A1D5E}">
  <dimension ref="A1:I129"/>
  <sheetViews>
    <sheetView zoomScale="90" zoomScaleNormal="90" workbookViewId="0">
      <selection sqref="A1:I1"/>
    </sheetView>
  </sheetViews>
  <sheetFormatPr defaultRowHeight="14.4" x14ac:dyDescent="0.3"/>
  <cols>
    <col min="1" max="1" width="5.109375" customWidth="1"/>
    <col min="2" max="2" width="50.6640625" customWidth="1"/>
    <col min="3" max="3" width="17.109375" customWidth="1"/>
    <col min="4" max="4" width="19.109375" customWidth="1"/>
    <col min="5" max="5" width="17.109375" customWidth="1"/>
    <col min="6" max="6" width="28.109375" customWidth="1"/>
    <col min="7" max="9" width="17.109375" customWidth="1"/>
  </cols>
  <sheetData>
    <row r="1" spans="1:9" x14ac:dyDescent="0.3">
      <c r="A1" s="55" t="s">
        <v>137</v>
      </c>
      <c r="B1" s="56"/>
      <c r="C1" s="56"/>
      <c r="D1" s="56"/>
      <c r="E1" s="56"/>
      <c r="F1" s="56"/>
      <c r="G1" s="56"/>
      <c r="H1" s="56"/>
      <c r="I1" s="57"/>
    </row>
    <row r="2" spans="1:9" x14ac:dyDescent="0.3">
      <c r="A2" s="58"/>
      <c r="B2" s="59"/>
      <c r="C2" s="59"/>
      <c r="D2" s="59"/>
      <c r="E2" s="59"/>
      <c r="F2" s="59"/>
      <c r="G2" s="59"/>
      <c r="H2" s="59"/>
      <c r="I2" s="60"/>
    </row>
    <row r="3" spans="1:9" x14ac:dyDescent="0.3">
      <c r="A3" s="55" t="s">
        <v>138</v>
      </c>
      <c r="B3" s="56"/>
      <c r="C3" s="56"/>
      <c r="D3" s="56"/>
      <c r="E3" s="56"/>
      <c r="F3" s="56"/>
      <c r="G3" s="56"/>
      <c r="H3" s="56"/>
      <c r="I3" s="57"/>
    </row>
    <row r="4" spans="1:9" x14ac:dyDescent="0.3">
      <c r="A4" s="55" t="s">
        <v>139</v>
      </c>
      <c r="B4" s="56"/>
      <c r="C4" s="56"/>
      <c r="D4" s="56"/>
      <c r="E4" s="56"/>
      <c r="F4" s="56"/>
      <c r="G4" s="56"/>
      <c r="H4" s="56"/>
      <c r="I4" s="57"/>
    </row>
    <row r="5" spans="1:9" x14ac:dyDescent="0.3">
      <c r="A5" s="61" t="s">
        <v>140</v>
      </c>
      <c r="B5" s="62"/>
      <c r="C5" s="62"/>
      <c r="D5" s="62"/>
      <c r="E5" s="62"/>
      <c r="F5" s="62"/>
      <c r="G5" s="62"/>
      <c r="H5" s="62"/>
      <c r="I5" s="63"/>
    </row>
    <row r="6" spans="1:9" x14ac:dyDescent="0.3">
      <c r="A6" s="58"/>
      <c r="B6" s="59"/>
      <c r="C6" s="59"/>
      <c r="D6" s="59"/>
      <c r="E6" s="59"/>
      <c r="F6" s="59"/>
      <c r="G6" s="59"/>
      <c r="H6" s="59"/>
      <c r="I6" s="60"/>
    </row>
    <row r="7" spans="1:9" x14ac:dyDescent="0.3">
      <c r="A7" s="55" t="s">
        <v>425</v>
      </c>
      <c r="B7" s="56"/>
      <c r="C7" s="56"/>
      <c r="D7" s="56"/>
      <c r="E7" s="56"/>
      <c r="F7" s="56"/>
      <c r="G7" s="56"/>
      <c r="H7" s="56"/>
      <c r="I7" s="57"/>
    </row>
    <row r="8" spans="1:9" x14ac:dyDescent="0.3">
      <c r="A8" s="58"/>
      <c r="B8" s="59"/>
      <c r="C8" s="59"/>
      <c r="D8" s="59"/>
      <c r="E8" s="59"/>
      <c r="F8" s="59"/>
      <c r="G8" s="59"/>
      <c r="H8" s="59"/>
      <c r="I8" s="60"/>
    </row>
    <row r="9" spans="1:9" x14ac:dyDescent="0.3">
      <c r="A9" s="55" t="s">
        <v>426</v>
      </c>
      <c r="B9" s="56"/>
      <c r="C9" s="56"/>
      <c r="D9" s="56"/>
      <c r="E9" s="56"/>
      <c r="F9" s="56"/>
      <c r="G9" s="56"/>
      <c r="H9" s="56"/>
      <c r="I9" s="57"/>
    </row>
    <row r="10" spans="1:9" x14ac:dyDescent="0.3">
      <c r="A10" s="64"/>
      <c r="B10" s="65"/>
      <c r="C10" s="65"/>
      <c r="D10" s="65"/>
      <c r="E10" s="65"/>
      <c r="F10" s="65"/>
      <c r="G10" s="65"/>
      <c r="H10" s="65"/>
      <c r="I10" s="66"/>
    </row>
    <row r="11" spans="1:9" ht="25.95" customHeight="1" x14ac:dyDescent="0.3">
      <c r="A11" s="2" t="s">
        <v>0</v>
      </c>
      <c r="B11" s="2" t="s">
        <v>1</v>
      </c>
      <c r="C11" s="2" t="s">
        <v>2</v>
      </c>
      <c r="D11" s="2" t="s">
        <v>408</v>
      </c>
      <c r="E11" s="2" t="s">
        <v>4</v>
      </c>
      <c r="F11" s="2" t="s">
        <v>5</v>
      </c>
      <c r="G11" s="2" t="s">
        <v>6</v>
      </c>
      <c r="H11" s="2" t="s">
        <v>7</v>
      </c>
      <c r="I11" s="2" t="s">
        <v>409</v>
      </c>
    </row>
    <row r="12" spans="1:9" x14ac:dyDescent="0.3">
      <c r="A12" s="5"/>
      <c r="B12" s="6"/>
      <c r="C12" s="6"/>
      <c r="D12" s="6"/>
      <c r="E12" s="6"/>
      <c r="F12" s="6"/>
      <c r="G12" s="6"/>
      <c r="H12" s="6"/>
      <c r="I12" s="6"/>
    </row>
    <row r="13" spans="1:9" x14ac:dyDescent="0.3">
      <c r="A13" s="5"/>
      <c r="B13" s="2" t="s">
        <v>110</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111</v>
      </c>
      <c r="B17" s="2" t="s">
        <v>112</v>
      </c>
      <c r="C17" s="6"/>
      <c r="D17" s="6"/>
      <c r="E17" s="6"/>
      <c r="F17" s="6"/>
      <c r="G17" s="6"/>
      <c r="H17" s="6"/>
      <c r="I17" s="6"/>
    </row>
    <row r="18" spans="1:9" x14ac:dyDescent="0.3">
      <c r="A18" s="5"/>
      <c r="B18" s="6"/>
      <c r="C18" s="6"/>
      <c r="D18" s="6"/>
      <c r="E18" s="6"/>
      <c r="F18" s="6"/>
      <c r="G18" s="6"/>
      <c r="H18" s="6"/>
      <c r="I18" s="6"/>
    </row>
    <row r="19" spans="1:9" x14ac:dyDescent="0.3">
      <c r="A19" s="5">
        <v>1</v>
      </c>
      <c r="B19" s="6" t="s">
        <v>410</v>
      </c>
      <c r="C19" s="6" t="s">
        <v>411</v>
      </c>
      <c r="D19" s="6" t="s">
        <v>412</v>
      </c>
      <c r="E19" s="8">
        <v>50</v>
      </c>
      <c r="F19" s="9">
        <v>497.15</v>
      </c>
      <c r="G19" s="10">
        <v>0.05</v>
      </c>
      <c r="H19" s="10">
        <v>7.7499999999999999E-2</v>
      </c>
      <c r="I19" s="6"/>
    </row>
    <row r="20" spans="1:9" x14ac:dyDescent="0.3">
      <c r="A20" s="5">
        <v>2</v>
      </c>
      <c r="B20" s="6" t="s">
        <v>413</v>
      </c>
      <c r="C20" s="6" t="s">
        <v>414</v>
      </c>
      <c r="D20" s="6" t="s">
        <v>412</v>
      </c>
      <c r="E20" s="8">
        <v>50</v>
      </c>
      <c r="F20" s="9">
        <v>482.64</v>
      </c>
      <c r="G20" s="10">
        <v>4.8500000000000001E-2</v>
      </c>
      <c r="H20" s="10">
        <v>7.3700000000000002E-2</v>
      </c>
      <c r="I20" s="6"/>
    </row>
    <row r="21" spans="1:9" x14ac:dyDescent="0.3">
      <c r="A21" s="5"/>
      <c r="B21" s="6"/>
      <c r="C21" s="6"/>
      <c r="D21" s="6"/>
      <c r="E21" s="6"/>
      <c r="F21" s="6"/>
      <c r="G21" s="6"/>
      <c r="H21" s="6"/>
      <c r="I21" s="6"/>
    </row>
    <row r="22" spans="1:9" x14ac:dyDescent="0.3">
      <c r="A22" s="7"/>
      <c r="B22" s="2" t="s">
        <v>415</v>
      </c>
      <c r="C22" s="2"/>
      <c r="D22" s="2"/>
      <c r="E22" s="2"/>
      <c r="F22" s="13">
        <v>979.79</v>
      </c>
      <c r="G22" s="12">
        <v>9.8500000000000004E-2</v>
      </c>
      <c r="H22" s="2"/>
      <c r="I22" s="2"/>
    </row>
    <row r="23" spans="1:9" x14ac:dyDescent="0.3">
      <c r="A23" s="5"/>
      <c r="B23" s="6"/>
      <c r="C23" s="6"/>
      <c r="D23" s="6"/>
      <c r="E23" s="6"/>
      <c r="F23" s="6"/>
      <c r="G23" s="6"/>
      <c r="H23" s="6"/>
      <c r="I23" s="6"/>
    </row>
    <row r="24" spans="1:9" x14ac:dyDescent="0.3">
      <c r="A24" s="7" t="s">
        <v>113</v>
      </c>
      <c r="B24" s="2" t="s">
        <v>114</v>
      </c>
      <c r="C24" s="6"/>
      <c r="D24" s="6"/>
      <c r="E24" s="6"/>
      <c r="F24" s="6"/>
      <c r="G24" s="6"/>
      <c r="H24" s="6"/>
      <c r="I24" s="6"/>
    </row>
    <row r="25" spans="1:9" x14ac:dyDescent="0.3">
      <c r="A25" s="5"/>
      <c r="B25" s="6"/>
      <c r="C25" s="6"/>
      <c r="D25" s="6"/>
      <c r="E25" s="6"/>
      <c r="F25" s="6"/>
      <c r="G25" s="6"/>
      <c r="H25" s="6"/>
      <c r="I25" s="6"/>
    </row>
    <row r="26" spans="1:9" x14ac:dyDescent="0.3">
      <c r="A26" s="5">
        <v>1</v>
      </c>
      <c r="B26" s="6" t="s">
        <v>115</v>
      </c>
      <c r="C26" s="6" t="s">
        <v>116</v>
      </c>
      <c r="D26" s="6" t="s">
        <v>117</v>
      </c>
      <c r="E26" s="8">
        <v>4500000</v>
      </c>
      <c r="F26" s="9">
        <v>4528.38</v>
      </c>
      <c r="G26" s="10">
        <v>0.45540000000000003</v>
      </c>
      <c r="H26" s="10">
        <v>7.1304000000000006E-2</v>
      </c>
      <c r="I26" s="6"/>
    </row>
    <row r="27" spans="1:9" x14ac:dyDescent="0.3">
      <c r="A27" s="5">
        <v>2</v>
      </c>
      <c r="B27" s="6" t="s">
        <v>416</v>
      </c>
      <c r="C27" s="6" t="s">
        <v>417</v>
      </c>
      <c r="D27" s="6" t="s">
        <v>117</v>
      </c>
      <c r="E27" s="8">
        <v>2000000</v>
      </c>
      <c r="F27" s="9">
        <v>2016.97</v>
      </c>
      <c r="G27" s="10">
        <v>0.20280000000000001</v>
      </c>
      <c r="H27" s="10">
        <v>7.1748999999999993E-2</v>
      </c>
      <c r="I27" s="6"/>
    </row>
    <row r="28" spans="1:9" x14ac:dyDescent="0.3">
      <c r="A28" s="5">
        <v>3</v>
      </c>
      <c r="B28" s="6" t="s">
        <v>418</v>
      </c>
      <c r="C28" s="6" t="s">
        <v>419</v>
      </c>
      <c r="D28" s="6" t="s">
        <v>117</v>
      </c>
      <c r="E28" s="8">
        <v>1000400</v>
      </c>
      <c r="F28" s="9">
        <v>1030.1300000000001</v>
      </c>
      <c r="G28" s="10">
        <v>0.1036</v>
      </c>
      <c r="H28" s="10">
        <v>7.1819999999999995E-2</v>
      </c>
      <c r="I28" s="6"/>
    </row>
    <row r="29" spans="1:9" x14ac:dyDescent="0.3">
      <c r="A29" s="5">
        <v>4</v>
      </c>
      <c r="B29" s="6" t="s">
        <v>118</v>
      </c>
      <c r="C29" s="6" t="s">
        <v>119</v>
      </c>
      <c r="D29" s="6" t="s">
        <v>117</v>
      </c>
      <c r="E29" s="8">
        <v>500000</v>
      </c>
      <c r="F29" s="9">
        <v>505.75</v>
      </c>
      <c r="G29" s="10">
        <v>5.0900000000000001E-2</v>
      </c>
      <c r="H29" s="10">
        <v>7.1669999999999998E-2</v>
      </c>
      <c r="I29" s="6"/>
    </row>
    <row r="30" spans="1:9" x14ac:dyDescent="0.3">
      <c r="A30" s="5"/>
      <c r="B30" s="6"/>
      <c r="C30" s="6"/>
      <c r="D30" s="6"/>
      <c r="E30" s="6"/>
      <c r="F30" s="6"/>
      <c r="G30" s="6"/>
      <c r="H30" s="6"/>
      <c r="I30" s="6"/>
    </row>
    <row r="31" spans="1:9" x14ac:dyDescent="0.3">
      <c r="A31" s="7"/>
      <c r="B31" s="2" t="s">
        <v>120</v>
      </c>
      <c r="C31" s="2"/>
      <c r="D31" s="2"/>
      <c r="E31" s="2"/>
      <c r="F31" s="13">
        <v>8081.23</v>
      </c>
      <c r="G31" s="12">
        <v>0.81269999999999998</v>
      </c>
      <c r="H31" s="2"/>
      <c r="I31" s="2"/>
    </row>
    <row r="32" spans="1:9" x14ac:dyDescent="0.3">
      <c r="A32" s="5"/>
      <c r="B32" s="6"/>
      <c r="C32" s="6"/>
      <c r="D32" s="6"/>
      <c r="E32" s="6"/>
      <c r="F32" s="6"/>
      <c r="G32" s="6"/>
      <c r="H32" s="6"/>
      <c r="I32" s="6"/>
    </row>
    <row r="33" spans="1:9" x14ac:dyDescent="0.3">
      <c r="A33" s="7" t="s">
        <v>121</v>
      </c>
      <c r="B33" s="2" t="s">
        <v>122</v>
      </c>
      <c r="C33" s="6"/>
      <c r="D33" s="6"/>
      <c r="E33" s="6"/>
      <c r="F33" s="6"/>
      <c r="G33" s="6"/>
      <c r="H33" s="6"/>
      <c r="I33" s="6"/>
    </row>
    <row r="34" spans="1:9" x14ac:dyDescent="0.3">
      <c r="A34" s="5"/>
      <c r="B34" s="6"/>
      <c r="C34" s="6"/>
      <c r="D34" s="6"/>
      <c r="E34" s="6"/>
      <c r="F34" s="6"/>
      <c r="G34" s="6"/>
      <c r="H34" s="6"/>
      <c r="I34" s="6"/>
    </row>
    <row r="35" spans="1:9" x14ac:dyDescent="0.3">
      <c r="A35" s="5">
        <v>1</v>
      </c>
      <c r="B35" s="6" t="s">
        <v>420</v>
      </c>
      <c r="C35" s="6" t="s">
        <v>421</v>
      </c>
      <c r="D35" s="6" t="s">
        <v>117</v>
      </c>
      <c r="E35" s="8">
        <v>500000</v>
      </c>
      <c r="F35" s="9">
        <v>513.08000000000004</v>
      </c>
      <c r="G35" s="10">
        <v>5.16E-2</v>
      </c>
      <c r="H35" s="10">
        <v>7.4671000000000001E-2</v>
      </c>
      <c r="I35" s="6"/>
    </row>
    <row r="36" spans="1:9" x14ac:dyDescent="0.3">
      <c r="A36" s="5"/>
      <c r="B36" s="6"/>
      <c r="C36" s="6"/>
      <c r="D36" s="6"/>
      <c r="E36" s="6"/>
      <c r="F36" s="6"/>
      <c r="G36" s="6"/>
      <c r="H36" s="6"/>
      <c r="I36" s="6"/>
    </row>
    <row r="37" spans="1:9" x14ac:dyDescent="0.3">
      <c r="A37" s="7"/>
      <c r="B37" s="2" t="s">
        <v>422</v>
      </c>
      <c r="C37" s="2"/>
      <c r="D37" s="2"/>
      <c r="E37" s="2"/>
      <c r="F37" s="13">
        <v>513.08000000000004</v>
      </c>
      <c r="G37" s="12">
        <v>5.16E-2</v>
      </c>
      <c r="H37" s="2"/>
      <c r="I37" s="2"/>
    </row>
    <row r="38" spans="1:9" x14ac:dyDescent="0.3">
      <c r="A38" s="5"/>
      <c r="B38" s="6"/>
      <c r="C38" s="6"/>
      <c r="D38" s="6"/>
      <c r="E38" s="6"/>
      <c r="F38" s="6"/>
      <c r="G38" s="6"/>
      <c r="H38" s="6"/>
      <c r="I38" s="6"/>
    </row>
    <row r="39" spans="1:9" x14ac:dyDescent="0.3">
      <c r="A39" s="7" t="s">
        <v>102</v>
      </c>
      <c r="B39" s="2" t="s">
        <v>123</v>
      </c>
      <c r="C39" s="2"/>
      <c r="D39" s="2"/>
      <c r="E39" s="2"/>
      <c r="F39" s="2" t="s">
        <v>104</v>
      </c>
      <c r="G39" s="2" t="s">
        <v>104</v>
      </c>
      <c r="H39" s="2" t="s">
        <v>104</v>
      </c>
      <c r="I39" s="2"/>
    </row>
    <row r="40" spans="1:9" x14ac:dyDescent="0.3">
      <c r="A40" s="5"/>
      <c r="B40" s="6"/>
      <c r="C40" s="6"/>
      <c r="D40" s="6"/>
      <c r="E40" s="6"/>
      <c r="F40" s="6"/>
      <c r="G40" s="6"/>
      <c r="H40" s="6"/>
      <c r="I40" s="6"/>
    </row>
    <row r="41" spans="1:9" x14ac:dyDescent="0.3">
      <c r="A41" s="7" t="s">
        <v>124</v>
      </c>
      <c r="B41" s="2" t="s">
        <v>125</v>
      </c>
      <c r="C41" s="2"/>
      <c r="D41" s="2"/>
      <c r="E41" s="2"/>
      <c r="F41" s="2" t="s">
        <v>104</v>
      </c>
      <c r="G41" s="2" t="s">
        <v>104</v>
      </c>
      <c r="H41" s="2" t="s">
        <v>104</v>
      </c>
      <c r="I41" s="2"/>
    </row>
    <row r="42" spans="1:9" x14ac:dyDescent="0.3">
      <c r="A42" s="5"/>
      <c r="B42" s="6"/>
      <c r="C42" s="6"/>
      <c r="D42" s="6"/>
      <c r="E42" s="6"/>
      <c r="F42" s="6"/>
      <c r="G42" s="6"/>
      <c r="H42" s="6"/>
      <c r="I42" s="6"/>
    </row>
    <row r="43" spans="1:9" x14ac:dyDescent="0.3">
      <c r="A43" s="7"/>
      <c r="B43" s="2" t="s">
        <v>126</v>
      </c>
      <c r="C43" s="2"/>
      <c r="D43" s="2"/>
      <c r="E43" s="2"/>
      <c r="F43" s="11">
        <v>9574.1</v>
      </c>
      <c r="G43" s="12">
        <v>0.96279999999999999</v>
      </c>
      <c r="H43" s="2"/>
      <c r="I43" s="2"/>
    </row>
    <row r="44" spans="1:9" x14ac:dyDescent="0.3">
      <c r="A44" s="5"/>
      <c r="B44" s="6"/>
      <c r="C44" s="6"/>
      <c r="D44" s="6"/>
      <c r="E44" s="6"/>
      <c r="F44" s="6"/>
      <c r="G44" s="6"/>
      <c r="H44" s="6"/>
      <c r="I44" s="6"/>
    </row>
    <row r="45" spans="1:9" x14ac:dyDescent="0.3">
      <c r="A45" s="5"/>
      <c r="B45" s="2" t="s">
        <v>127</v>
      </c>
      <c r="C45" s="6"/>
      <c r="D45" s="6"/>
      <c r="E45" s="6"/>
      <c r="F45" s="6"/>
      <c r="G45" s="6"/>
      <c r="H45" s="6"/>
      <c r="I45" s="6"/>
    </row>
    <row r="46" spans="1:9" x14ac:dyDescent="0.3">
      <c r="A46" s="5"/>
      <c r="B46" s="6"/>
      <c r="C46" s="6"/>
      <c r="D46" s="6"/>
      <c r="E46" s="6"/>
      <c r="F46" s="6"/>
      <c r="G46" s="6"/>
      <c r="H46" s="6"/>
      <c r="I46" s="6"/>
    </row>
    <row r="47" spans="1:9" x14ac:dyDescent="0.3">
      <c r="A47" s="7" t="s">
        <v>9</v>
      </c>
      <c r="B47" s="2" t="s">
        <v>128</v>
      </c>
      <c r="C47" s="2"/>
      <c r="D47" s="2"/>
      <c r="E47" s="2"/>
      <c r="F47" s="2" t="s">
        <v>104</v>
      </c>
      <c r="G47" s="2" t="s">
        <v>104</v>
      </c>
      <c r="H47" s="2" t="s">
        <v>104</v>
      </c>
      <c r="I47" s="2"/>
    </row>
    <row r="48" spans="1:9" x14ac:dyDescent="0.3">
      <c r="A48" s="5"/>
      <c r="B48" s="6"/>
      <c r="C48" s="6"/>
      <c r="D48" s="6"/>
      <c r="E48" s="6"/>
      <c r="F48" s="6"/>
      <c r="G48" s="6"/>
      <c r="H48" s="6"/>
      <c r="I48" s="6"/>
    </row>
    <row r="49" spans="1:9" x14ac:dyDescent="0.3">
      <c r="A49" s="7" t="s">
        <v>102</v>
      </c>
      <c r="B49" s="2" t="s">
        <v>129</v>
      </c>
      <c r="C49" s="2"/>
      <c r="D49" s="2"/>
      <c r="E49" s="2"/>
      <c r="F49" s="2" t="s">
        <v>104</v>
      </c>
      <c r="G49" s="2" t="s">
        <v>104</v>
      </c>
      <c r="H49" s="2" t="s">
        <v>104</v>
      </c>
      <c r="I49" s="2"/>
    </row>
    <row r="50" spans="1:9" x14ac:dyDescent="0.3">
      <c r="A50" s="5"/>
      <c r="B50" s="6"/>
      <c r="C50" s="6"/>
      <c r="D50" s="6"/>
      <c r="E50" s="6"/>
      <c r="F50" s="6"/>
      <c r="G50" s="6"/>
      <c r="H50" s="6"/>
      <c r="I50" s="6"/>
    </row>
    <row r="51" spans="1:9" x14ac:dyDescent="0.3">
      <c r="A51" s="7" t="s">
        <v>124</v>
      </c>
      <c r="B51" s="2" t="s">
        <v>130</v>
      </c>
      <c r="C51" s="2"/>
      <c r="D51" s="2"/>
      <c r="E51" s="2"/>
      <c r="F51" s="2" t="s">
        <v>104</v>
      </c>
      <c r="G51" s="2" t="s">
        <v>104</v>
      </c>
      <c r="H51" s="2" t="s">
        <v>104</v>
      </c>
      <c r="I51" s="2"/>
    </row>
    <row r="52" spans="1:9" x14ac:dyDescent="0.3">
      <c r="A52" s="5"/>
      <c r="B52" s="6"/>
      <c r="C52" s="6"/>
      <c r="D52" s="6"/>
      <c r="E52" s="6"/>
      <c r="F52" s="6"/>
      <c r="G52" s="6"/>
      <c r="H52" s="6"/>
      <c r="I52" s="6"/>
    </row>
    <row r="53" spans="1:9" x14ac:dyDescent="0.3">
      <c r="A53" s="7" t="s">
        <v>131</v>
      </c>
      <c r="B53" s="2" t="s">
        <v>132</v>
      </c>
      <c r="C53" s="6"/>
      <c r="D53" s="6"/>
      <c r="E53" s="8"/>
      <c r="F53" s="9">
        <v>125.39</v>
      </c>
      <c r="G53" s="10">
        <v>1.26E-2</v>
      </c>
      <c r="H53" s="10">
        <v>6.7199999999999996E-2</v>
      </c>
      <c r="I53" s="6"/>
    </row>
    <row r="54" spans="1:9" x14ac:dyDescent="0.3">
      <c r="A54" s="5"/>
      <c r="B54" s="6"/>
      <c r="C54" s="6"/>
      <c r="D54" s="6"/>
      <c r="E54" s="6"/>
      <c r="F54" s="6"/>
      <c r="G54" s="6"/>
      <c r="H54" s="6"/>
      <c r="I54" s="6"/>
    </row>
    <row r="55" spans="1:9" x14ac:dyDescent="0.3">
      <c r="A55" s="7"/>
      <c r="B55" s="2" t="s">
        <v>133</v>
      </c>
      <c r="C55" s="2"/>
      <c r="D55" s="2"/>
      <c r="E55" s="2"/>
      <c r="F55" s="11">
        <v>125.39</v>
      </c>
      <c r="G55" s="12">
        <v>1.26E-2</v>
      </c>
      <c r="H55" s="2"/>
      <c r="I55" s="2"/>
    </row>
    <row r="56" spans="1:9" x14ac:dyDescent="0.3">
      <c r="A56" s="5"/>
      <c r="B56" s="6"/>
      <c r="C56" s="6"/>
      <c r="D56" s="6"/>
      <c r="E56" s="6"/>
      <c r="F56" s="6"/>
      <c r="G56" s="6"/>
      <c r="H56" s="6"/>
      <c r="I56" s="6"/>
    </row>
    <row r="57" spans="1:9" x14ac:dyDescent="0.3">
      <c r="A57" s="5"/>
      <c r="B57" s="2" t="s">
        <v>134</v>
      </c>
      <c r="C57" s="6"/>
      <c r="D57" s="6"/>
      <c r="E57" s="6"/>
      <c r="F57" s="6"/>
      <c r="G57" s="6"/>
      <c r="H57" s="6"/>
      <c r="I57" s="6"/>
    </row>
    <row r="58" spans="1:9" x14ac:dyDescent="0.3">
      <c r="A58" s="5">
        <v>1</v>
      </c>
      <c r="B58" s="6" t="s">
        <v>423</v>
      </c>
      <c r="C58" s="6" t="s">
        <v>424</v>
      </c>
      <c r="D58" s="6"/>
      <c r="E58" s="8">
        <v>233.167</v>
      </c>
      <c r="F58" s="9">
        <v>23.99</v>
      </c>
      <c r="G58" s="10">
        <v>2.3999999999999998E-3</v>
      </c>
      <c r="H58" s="6"/>
      <c r="I58" s="6"/>
    </row>
    <row r="59" spans="1:9" x14ac:dyDescent="0.3">
      <c r="A59" s="5"/>
      <c r="B59" s="6"/>
      <c r="C59" s="6"/>
      <c r="D59" s="6"/>
      <c r="E59" s="6"/>
      <c r="F59" s="6"/>
      <c r="G59" s="6"/>
      <c r="H59" s="6"/>
      <c r="I59" s="6"/>
    </row>
    <row r="60" spans="1:9" x14ac:dyDescent="0.3">
      <c r="A60" s="5"/>
      <c r="B60" s="6" t="s">
        <v>135</v>
      </c>
      <c r="C60" s="6"/>
      <c r="D60" s="6"/>
      <c r="E60" s="6"/>
      <c r="F60" s="9">
        <v>219.7807856</v>
      </c>
      <c r="G60" s="10">
        <v>2.2200000000000001E-2</v>
      </c>
      <c r="H60" s="6"/>
      <c r="I60" s="6"/>
    </row>
    <row r="61" spans="1:9" x14ac:dyDescent="0.3">
      <c r="A61" s="5"/>
      <c r="B61" s="6"/>
      <c r="C61" s="6"/>
      <c r="D61" s="6"/>
      <c r="E61" s="6"/>
      <c r="F61" s="6"/>
      <c r="G61" s="6"/>
      <c r="H61" s="6"/>
      <c r="I61" s="6"/>
    </row>
    <row r="62" spans="1:9" x14ac:dyDescent="0.3">
      <c r="A62" s="7"/>
      <c r="B62" s="2" t="s">
        <v>136</v>
      </c>
      <c r="C62" s="2"/>
      <c r="D62" s="2"/>
      <c r="E62" s="2"/>
      <c r="F62" s="11">
        <v>9943.2531354000002</v>
      </c>
      <c r="G62" s="12">
        <v>1</v>
      </c>
      <c r="H62" s="2"/>
      <c r="I62" s="2"/>
    </row>
    <row r="63" spans="1:9" x14ac:dyDescent="0.3">
      <c r="A63" s="5"/>
      <c r="B63" s="6"/>
      <c r="C63" s="6"/>
      <c r="D63" s="6"/>
      <c r="E63" s="6"/>
      <c r="F63" s="6"/>
      <c r="G63" s="6"/>
      <c r="H63" s="6"/>
      <c r="I63" s="6"/>
    </row>
    <row r="64" spans="1:9" x14ac:dyDescent="0.3">
      <c r="A64" s="17"/>
      <c r="B64" s="16"/>
      <c r="C64" s="16"/>
      <c r="D64" s="16"/>
      <c r="E64" s="16"/>
      <c r="F64" s="16"/>
      <c r="G64" s="16"/>
      <c r="H64" s="16"/>
      <c r="I64" s="20"/>
    </row>
    <row r="65" spans="1:9" x14ac:dyDescent="0.3">
      <c r="A65" s="17"/>
      <c r="B65" s="2" t="s">
        <v>427</v>
      </c>
      <c r="C65" s="6"/>
      <c r="D65" s="16"/>
      <c r="E65" s="16"/>
      <c r="F65" s="16"/>
      <c r="G65" s="16"/>
      <c r="H65" s="16"/>
      <c r="I65" s="20"/>
    </row>
    <row r="66" spans="1:9" ht="28.8" x14ac:dyDescent="0.3">
      <c r="A66" s="17"/>
      <c r="B66" s="2" t="s">
        <v>428</v>
      </c>
      <c r="C66" s="2" t="s">
        <v>429</v>
      </c>
      <c r="D66" s="16"/>
      <c r="E66" s="16"/>
      <c r="F66" s="16"/>
      <c r="G66" s="16"/>
      <c r="H66" s="16"/>
      <c r="I66" s="20"/>
    </row>
    <row r="67" spans="1:9" x14ac:dyDescent="0.3">
      <c r="A67" s="17"/>
      <c r="B67" s="6" t="s">
        <v>430</v>
      </c>
      <c r="C67" s="6"/>
      <c r="D67" s="16"/>
      <c r="E67" s="16"/>
      <c r="F67" s="16"/>
      <c r="G67" s="16"/>
      <c r="H67" s="16"/>
      <c r="I67" s="20"/>
    </row>
    <row r="68" spans="1:9" x14ac:dyDescent="0.3">
      <c r="A68" s="17"/>
      <c r="B68" s="6" t="s">
        <v>431</v>
      </c>
      <c r="C68" s="10">
        <v>7.0900000000000005E-2</v>
      </c>
      <c r="D68" s="16"/>
      <c r="E68" s="16"/>
      <c r="F68" s="16"/>
      <c r="G68" s="16"/>
      <c r="H68" s="16"/>
      <c r="I68" s="20"/>
    </row>
    <row r="69" spans="1:9" x14ac:dyDescent="0.3">
      <c r="A69" s="17"/>
      <c r="B69" s="6" t="s">
        <v>432</v>
      </c>
      <c r="C69" s="6" t="s">
        <v>433</v>
      </c>
      <c r="D69" s="16"/>
      <c r="E69" s="16"/>
      <c r="F69" s="16"/>
      <c r="G69" s="16"/>
      <c r="H69" s="16"/>
      <c r="I69" s="20"/>
    </row>
    <row r="70" spans="1:9" x14ac:dyDescent="0.3">
      <c r="A70" s="17"/>
      <c r="B70" s="6" t="s">
        <v>434</v>
      </c>
      <c r="C70" s="6" t="s">
        <v>435</v>
      </c>
      <c r="D70" s="16"/>
      <c r="E70" s="16"/>
      <c r="F70" s="16"/>
      <c r="G70" s="16"/>
      <c r="H70" s="16"/>
      <c r="I70" s="20"/>
    </row>
    <row r="71" spans="1:9" x14ac:dyDescent="0.3">
      <c r="A71" s="17"/>
      <c r="B71" s="6" t="s">
        <v>436</v>
      </c>
      <c r="C71" s="6" t="s">
        <v>437</v>
      </c>
      <c r="D71" s="16"/>
      <c r="E71" s="16"/>
      <c r="F71" s="16"/>
      <c r="G71" s="16"/>
      <c r="H71" s="16"/>
      <c r="I71" s="20"/>
    </row>
    <row r="72" spans="1:9" x14ac:dyDescent="0.3">
      <c r="A72" s="17"/>
      <c r="B72" s="71" t="s">
        <v>438</v>
      </c>
      <c r="C72" s="71"/>
      <c r="D72" s="16"/>
      <c r="E72" s="16"/>
      <c r="F72" s="16"/>
      <c r="G72" s="16"/>
      <c r="H72" s="16"/>
      <c r="I72" s="20"/>
    </row>
    <row r="73" spans="1:9" x14ac:dyDescent="0.3">
      <c r="A73" s="17"/>
      <c r="B73" s="16"/>
      <c r="C73" s="16"/>
      <c r="D73" s="16"/>
      <c r="E73" s="16"/>
      <c r="F73" s="16"/>
      <c r="G73" s="16"/>
      <c r="H73" s="16"/>
      <c r="I73" s="20"/>
    </row>
    <row r="74" spans="1:9" x14ac:dyDescent="0.3">
      <c r="A74" s="17"/>
      <c r="B74" s="16"/>
      <c r="C74" s="16"/>
      <c r="D74" s="16"/>
      <c r="E74" s="16"/>
      <c r="F74" s="16"/>
      <c r="G74" s="16"/>
      <c r="H74" s="16"/>
      <c r="I74" s="20"/>
    </row>
    <row r="75" spans="1:9" x14ac:dyDescent="0.3">
      <c r="A75" s="17"/>
      <c r="B75" s="53" t="s">
        <v>143</v>
      </c>
      <c r="C75" s="53"/>
      <c r="D75" s="53"/>
      <c r="E75" s="53"/>
      <c r="F75" s="53"/>
      <c r="G75" s="53"/>
      <c r="H75" s="53"/>
      <c r="I75" s="54"/>
    </row>
    <row r="76" spans="1:9" x14ac:dyDescent="0.3">
      <c r="A76" s="19" t="s">
        <v>144</v>
      </c>
      <c r="B76" s="53" t="s">
        <v>145</v>
      </c>
      <c r="C76" s="53"/>
      <c r="D76" s="53"/>
      <c r="E76" s="53"/>
      <c r="F76" s="53"/>
      <c r="G76" s="53"/>
      <c r="H76" s="53"/>
      <c r="I76" s="54"/>
    </row>
    <row r="77" spans="1:9" x14ac:dyDescent="0.3">
      <c r="A77" s="19" t="s">
        <v>146</v>
      </c>
      <c r="B77" s="53" t="s">
        <v>149</v>
      </c>
      <c r="C77" s="53"/>
      <c r="D77" s="53"/>
      <c r="E77" s="53"/>
      <c r="F77" s="53"/>
      <c r="G77" s="53"/>
      <c r="H77" s="53"/>
      <c r="I77" s="54"/>
    </row>
    <row r="78" spans="1:9" ht="28.8" x14ac:dyDescent="0.3">
      <c r="A78" s="17"/>
      <c r="B78" s="2" t="s">
        <v>150</v>
      </c>
      <c r="C78" s="2" t="s">
        <v>151</v>
      </c>
      <c r="D78" s="16"/>
      <c r="E78" s="16"/>
      <c r="F78" s="16"/>
      <c r="G78" s="16"/>
      <c r="H78" s="16"/>
      <c r="I78" s="20"/>
    </row>
    <row r="79" spans="1:9" x14ac:dyDescent="0.3">
      <c r="A79" s="17"/>
      <c r="B79" s="6" t="s">
        <v>439</v>
      </c>
      <c r="C79" s="6">
        <v>10.3241</v>
      </c>
      <c r="D79" s="16"/>
      <c r="E79" s="16"/>
      <c r="F79" s="16"/>
      <c r="G79" s="16"/>
      <c r="H79" s="16"/>
      <c r="I79" s="20"/>
    </row>
    <row r="80" spans="1:9" x14ac:dyDescent="0.3">
      <c r="A80" s="17"/>
      <c r="B80" s="6" t="s">
        <v>152</v>
      </c>
      <c r="C80" s="6">
        <v>19.962399999999999</v>
      </c>
      <c r="D80" s="16"/>
      <c r="E80" s="16"/>
      <c r="F80" s="16"/>
      <c r="G80" s="16"/>
      <c r="H80" s="16"/>
      <c r="I80" s="20"/>
    </row>
    <row r="81" spans="1:9" x14ac:dyDescent="0.3">
      <c r="A81" s="17"/>
      <c r="B81" s="6" t="s">
        <v>440</v>
      </c>
      <c r="C81" s="6">
        <v>10.3857</v>
      </c>
      <c r="D81" s="16"/>
      <c r="E81" s="16"/>
      <c r="F81" s="16"/>
      <c r="G81" s="16"/>
      <c r="H81" s="16"/>
      <c r="I81" s="20"/>
    </row>
    <row r="82" spans="1:9" x14ac:dyDescent="0.3">
      <c r="A82" s="17"/>
      <c r="B82" s="6" t="s">
        <v>153</v>
      </c>
      <c r="C82" s="6">
        <v>19.737200000000001</v>
      </c>
      <c r="D82" s="16"/>
      <c r="E82" s="16"/>
      <c r="F82" s="16"/>
      <c r="G82" s="16"/>
      <c r="H82" s="16"/>
      <c r="I82" s="20"/>
    </row>
    <row r="83" spans="1:9" x14ac:dyDescent="0.3">
      <c r="A83" s="19" t="s">
        <v>148</v>
      </c>
      <c r="B83" s="53" t="s">
        <v>441</v>
      </c>
      <c r="C83" s="53"/>
      <c r="D83" s="53"/>
      <c r="E83" s="53"/>
      <c r="F83" s="53"/>
      <c r="G83" s="53"/>
      <c r="H83" s="53"/>
      <c r="I83" s="54"/>
    </row>
    <row r="84" spans="1:9" ht="28.8" x14ac:dyDescent="0.3">
      <c r="A84" s="17"/>
      <c r="B84" s="6"/>
      <c r="C84" s="2" t="s">
        <v>442</v>
      </c>
      <c r="D84" s="16"/>
      <c r="E84" s="16"/>
      <c r="F84" s="16"/>
      <c r="G84" s="16"/>
      <c r="H84" s="16"/>
      <c r="I84" s="20"/>
    </row>
    <row r="85" spans="1:9" ht="28.8" x14ac:dyDescent="0.3">
      <c r="A85" s="17"/>
      <c r="B85" s="6"/>
      <c r="C85" s="2" t="s">
        <v>443</v>
      </c>
      <c r="D85" s="16"/>
      <c r="E85" s="16"/>
      <c r="F85" s="16"/>
      <c r="G85" s="16"/>
      <c r="H85" s="16"/>
      <c r="I85" s="20"/>
    </row>
    <row r="86" spans="1:9" x14ac:dyDescent="0.3">
      <c r="A86" s="17"/>
      <c r="B86" s="2" t="s">
        <v>444</v>
      </c>
      <c r="C86" s="6">
        <v>6.9628659999999995E-2</v>
      </c>
      <c r="D86" s="16"/>
      <c r="E86" s="16"/>
      <c r="F86" s="16"/>
      <c r="G86" s="16"/>
      <c r="H86" s="16"/>
      <c r="I86" s="20"/>
    </row>
    <row r="87" spans="1:9" x14ac:dyDescent="0.3">
      <c r="A87" s="17"/>
      <c r="B87" s="2" t="s">
        <v>445</v>
      </c>
      <c r="C87" s="6">
        <v>6.605076E-2</v>
      </c>
      <c r="D87" s="16"/>
      <c r="E87" s="16"/>
      <c r="F87" s="16"/>
      <c r="G87" s="16"/>
      <c r="H87" s="16"/>
      <c r="I87" s="20"/>
    </row>
    <row r="88" spans="1:9" x14ac:dyDescent="0.3">
      <c r="A88" s="17"/>
      <c r="B88" s="53" t="s">
        <v>446</v>
      </c>
      <c r="C88" s="53"/>
      <c r="D88" s="53"/>
      <c r="E88" s="53"/>
      <c r="F88" s="53"/>
      <c r="G88" s="53"/>
      <c r="H88" s="53"/>
      <c r="I88" s="54"/>
    </row>
    <row r="89" spans="1:9" x14ac:dyDescent="0.3">
      <c r="A89" s="19" t="s">
        <v>154</v>
      </c>
      <c r="B89" s="53" t="s">
        <v>155</v>
      </c>
      <c r="C89" s="53"/>
      <c r="D89" s="53"/>
      <c r="E89" s="53"/>
      <c r="F89" s="53"/>
      <c r="G89" s="53"/>
      <c r="H89" s="53"/>
      <c r="I89" s="54"/>
    </row>
    <row r="90" spans="1:9" x14ac:dyDescent="0.3">
      <c r="A90" s="19" t="s">
        <v>156</v>
      </c>
      <c r="B90" s="53" t="s">
        <v>157</v>
      </c>
      <c r="C90" s="53"/>
      <c r="D90" s="53"/>
      <c r="E90" s="53"/>
      <c r="F90" s="53"/>
      <c r="G90" s="53"/>
      <c r="H90" s="53"/>
      <c r="I90" s="54"/>
    </row>
    <row r="91" spans="1:9" x14ac:dyDescent="0.3">
      <c r="A91" s="19" t="s">
        <v>158</v>
      </c>
      <c r="B91" s="53" t="s">
        <v>159</v>
      </c>
      <c r="C91" s="53"/>
      <c r="D91" s="53"/>
      <c r="E91" s="53"/>
      <c r="F91" s="53"/>
      <c r="G91" s="53"/>
      <c r="H91" s="53"/>
      <c r="I91" s="54"/>
    </row>
    <row r="92" spans="1:9" x14ac:dyDescent="0.3">
      <c r="A92" s="19" t="s">
        <v>160</v>
      </c>
      <c r="B92" s="53" t="s">
        <v>161</v>
      </c>
      <c r="C92" s="53"/>
      <c r="D92" s="53"/>
      <c r="E92" s="53"/>
      <c r="F92" s="53"/>
      <c r="G92" s="53"/>
      <c r="H92" s="53"/>
      <c r="I92" s="54"/>
    </row>
    <row r="93" spans="1:9" x14ac:dyDescent="0.3">
      <c r="A93" s="19" t="s">
        <v>162</v>
      </c>
      <c r="B93" s="53" t="s">
        <v>163</v>
      </c>
      <c r="C93" s="53"/>
      <c r="D93" s="53"/>
      <c r="E93" s="53"/>
      <c r="F93" s="53"/>
      <c r="G93" s="53"/>
      <c r="H93" s="53"/>
      <c r="I93" s="54"/>
    </row>
    <row r="94" spans="1:9" x14ac:dyDescent="0.3">
      <c r="A94" s="19" t="s">
        <v>164</v>
      </c>
      <c r="B94" s="53" t="s">
        <v>685</v>
      </c>
      <c r="C94" s="53"/>
      <c r="D94" s="53"/>
      <c r="E94" s="53"/>
      <c r="F94" s="53"/>
      <c r="G94" s="53"/>
      <c r="H94" s="53"/>
      <c r="I94" s="54"/>
    </row>
    <row r="95" spans="1:9" x14ac:dyDescent="0.3">
      <c r="A95" s="19" t="s">
        <v>165</v>
      </c>
      <c r="B95" s="53" t="s">
        <v>447</v>
      </c>
      <c r="C95" s="53"/>
      <c r="D95" s="53"/>
      <c r="E95" s="53"/>
      <c r="F95" s="53"/>
      <c r="G95" s="53"/>
      <c r="H95" s="53"/>
      <c r="I95" s="54"/>
    </row>
    <row r="96" spans="1:9" x14ac:dyDescent="0.3">
      <c r="A96" s="19" t="s">
        <v>166</v>
      </c>
      <c r="B96" s="53" t="s">
        <v>167</v>
      </c>
      <c r="C96" s="53"/>
      <c r="D96" s="53"/>
      <c r="E96" s="53"/>
      <c r="F96" s="53"/>
      <c r="G96" s="53"/>
      <c r="H96" s="53"/>
      <c r="I96" s="54"/>
    </row>
    <row r="97" spans="1:9" x14ac:dyDescent="0.3">
      <c r="A97" s="19" t="s">
        <v>168</v>
      </c>
      <c r="B97" s="53" t="s">
        <v>169</v>
      </c>
      <c r="C97" s="53"/>
      <c r="D97" s="53"/>
      <c r="E97" s="53"/>
      <c r="F97" s="53"/>
      <c r="G97" s="53"/>
      <c r="H97" s="53"/>
      <c r="I97" s="54"/>
    </row>
    <row r="98" spans="1:9" x14ac:dyDescent="0.3">
      <c r="A98" s="19" t="s">
        <v>658</v>
      </c>
      <c r="B98" s="53" t="s">
        <v>657</v>
      </c>
      <c r="C98" s="53"/>
      <c r="D98" s="53"/>
      <c r="E98" s="53"/>
      <c r="F98" s="53"/>
      <c r="G98" s="53"/>
      <c r="H98" s="53"/>
      <c r="I98" s="54"/>
    </row>
    <row r="99" spans="1:9" x14ac:dyDescent="0.3">
      <c r="A99" s="17" t="s">
        <v>448</v>
      </c>
      <c r="B99" s="53" t="s">
        <v>449</v>
      </c>
      <c r="C99" s="53"/>
      <c r="D99" s="53"/>
      <c r="E99" s="53"/>
      <c r="F99" s="53"/>
      <c r="G99" s="53"/>
      <c r="H99" s="53"/>
      <c r="I99" s="54"/>
    </row>
    <row r="100" spans="1:9" x14ac:dyDescent="0.3">
      <c r="A100" s="17" t="s">
        <v>174</v>
      </c>
      <c r="B100" s="53" t="s">
        <v>175</v>
      </c>
      <c r="C100" s="53"/>
      <c r="D100" s="53"/>
      <c r="E100" s="53"/>
      <c r="F100" s="53"/>
      <c r="G100" s="53"/>
      <c r="H100" s="53"/>
      <c r="I100" s="54"/>
    </row>
    <row r="101" spans="1:9" x14ac:dyDescent="0.3">
      <c r="A101" s="17"/>
      <c r="B101" s="16"/>
      <c r="C101" s="16"/>
      <c r="D101" s="16"/>
      <c r="E101" s="16"/>
      <c r="F101" s="16"/>
      <c r="G101" s="16"/>
      <c r="H101" s="16"/>
      <c r="I101" s="20"/>
    </row>
    <row r="102" spans="1:9" x14ac:dyDescent="0.3">
      <c r="A102" s="17"/>
      <c r="B102" s="14" t="s">
        <v>178</v>
      </c>
      <c r="C102" s="16"/>
      <c r="D102" s="69" t="s">
        <v>451</v>
      </c>
      <c r="E102" s="70"/>
      <c r="F102" s="70"/>
      <c r="G102" s="16"/>
      <c r="H102" s="16"/>
      <c r="I102" s="20"/>
    </row>
    <row r="103" spans="1:9" x14ac:dyDescent="0.3">
      <c r="A103" s="17"/>
      <c r="B103" s="15" t="s">
        <v>450</v>
      </c>
      <c r="C103" s="16"/>
      <c r="D103" s="67" t="s">
        <v>450</v>
      </c>
      <c r="E103" s="67"/>
      <c r="F103" s="67"/>
      <c r="G103" s="16"/>
      <c r="H103" s="16"/>
      <c r="I103" s="20"/>
    </row>
    <row r="104" spans="1:9" x14ac:dyDescent="0.3">
      <c r="A104" s="17"/>
      <c r="B104" s="16"/>
      <c r="C104" s="16"/>
      <c r="D104" s="16"/>
      <c r="E104" s="16"/>
      <c r="F104" s="16"/>
      <c r="G104" s="16"/>
      <c r="H104" s="16"/>
      <c r="I104" s="20"/>
    </row>
    <row r="105" spans="1:9" x14ac:dyDescent="0.3">
      <c r="A105" s="17"/>
      <c r="B105" s="16"/>
      <c r="C105" s="16"/>
      <c r="D105" s="16"/>
      <c r="E105" s="16"/>
      <c r="F105" s="16"/>
      <c r="G105" s="16"/>
      <c r="H105" s="16"/>
      <c r="I105" s="20"/>
    </row>
    <row r="106" spans="1:9" x14ac:dyDescent="0.3">
      <c r="A106" s="17"/>
      <c r="B106" s="16"/>
      <c r="C106" s="16"/>
      <c r="D106" s="16"/>
      <c r="E106" s="16"/>
      <c r="F106" s="16"/>
      <c r="G106" s="16"/>
      <c r="H106" s="16"/>
      <c r="I106" s="20"/>
    </row>
    <row r="107" spans="1:9" x14ac:dyDescent="0.3">
      <c r="A107" s="17"/>
      <c r="B107" s="16"/>
      <c r="C107" s="16"/>
      <c r="D107" s="16"/>
      <c r="E107" s="16"/>
      <c r="F107" s="16"/>
      <c r="G107" s="16"/>
      <c r="H107" s="16"/>
      <c r="I107" s="20"/>
    </row>
    <row r="108" spans="1:9" x14ac:dyDescent="0.3">
      <c r="A108" s="17"/>
      <c r="B108" s="16"/>
      <c r="C108" s="16"/>
      <c r="D108" s="16"/>
      <c r="E108" s="16"/>
      <c r="F108" s="16"/>
      <c r="G108" s="16"/>
      <c r="H108" s="16"/>
      <c r="I108" s="20"/>
    </row>
    <row r="109" spans="1:9" x14ac:dyDescent="0.3">
      <c r="A109" s="17"/>
      <c r="B109" s="16"/>
      <c r="C109" s="16"/>
      <c r="D109" s="16"/>
      <c r="E109" s="16"/>
      <c r="F109" s="16"/>
      <c r="G109" s="16"/>
      <c r="H109" s="16"/>
      <c r="I109" s="20"/>
    </row>
    <row r="110" spans="1:9" x14ac:dyDescent="0.3">
      <c r="A110" s="17"/>
      <c r="B110" s="16"/>
      <c r="C110" s="16"/>
      <c r="D110" s="16"/>
      <c r="E110" s="16"/>
      <c r="F110" s="16"/>
      <c r="G110" s="16"/>
      <c r="H110" s="16"/>
      <c r="I110" s="20"/>
    </row>
    <row r="111" spans="1:9" x14ac:dyDescent="0.3">
      <c r="A111" s="17"/>
      <c r="B111" s="16"/>
      <c r="C111" s="16"/>
      <c r="D111" s="16"/>
      <c r="E111" s="16"/>
      <c r="F111" s="16"/>
      <c r="G111" s="16"/>
      <c r="H111" s="16"/>
      <c r="I111" s="20"/>
    </row>
    <row r="112" spans="1:9" x14ac:dyDescent="0.3">
      <c r="A112" s="17"/>
      <c r="B112" s="16"/>
      <c r="C112" s="16"/>
      <c r="D112" s="16"/>
      <c r="E112" s="16"/>
      <c r="F112" s="16"/>
      <c r="G112" s="16"/>
      <c r="H112" s="16"/>
      <c r="I112" s="20"/>
    </row>
    <row r="113" spans="1:9" x14ac:dyDescent="0.3">
      <c r="A113" s="17"/>
      <c r="B113" s="16"/>
      <c r="C113" s="16"/>
      <c r="D113" s="16"/>
      <c r="E113" s="16"/>
      <c r="F113" s="16"/>
      <c r="G113" s="16"/>
      <c r="H113" s="16"/>
      <c r="I113" s="20"/>
    </row>
    <row r="114" spans="1:9" x14ac:dyDescent="0.3">
      <c r="A114" s="17"/>
      <c r="B114" s="16"/>
      <c r="C114" s="16"/>
      <c r="D114" s="16"/>
      <c r="E114" s="16"/>
      <c r="F114" s="16"/>
      <c r="G114" s="16"/>
      <c r="H114" s="16"/>
      <c r="I114" s="20"/>
    </row>
    <row r="115" spans="1:9" x14ac:dyDescent="0.3">
      <c r="A115" s="17"/>
      <c r="B115" s="16"/>
      <c r="C115" s="16"/>
      <c r="D115" s="16"/>
      <c r="E115" s="16"/>
      <c r="F115" s="16"/>
      <c r="G115" s="16"/>
      <c r="H115" s="16"/>
      <c r="I115" s="20"/>
    </row>
    <row r="116" spans="1:9" x14ac:dyDescent="0.3">
      <c r="A116" s="17"/>
      <c r="B116" s="16"/>
      <c r="C116" s="16"/>
      <c r="D116" s="16"/>
      <c r="E116" s="16"/>
      <c r="F116" s="16"/>
      <c r="G116" s="16"/>
      <c r="H116" s="16"/>
      <c r="I116" s="20"/>
    </row>
    <row r="117" spans="1:9" x14ac:dyDescent="0.3">
      <c r="A117" s="17"/>
      <c r="B117" s="16"/>
      <c r="C117" s="16"/>
      <c r="D117" s="16"/>
      <c r="E117" s="16"/>
      <c r="F117" s="16"/>
      <c r="G117" s="16"/>
      <c r="H117" s="16"/>
      <c r="I117" s="20"/>
    </row>
    <row r="118" spans="1:9" x14ac:dyDescent="0.3">
      <c r="A118" s="17"/>
      <c r="B118" s="16"/>
      <c r="C118" s="16"/>
      <c r="D118" s="16"/>
      <c r="E118" s="16"/>
      <c r="F118" s="16"/>
      <c r="G118" s="16"/>
      <c r="H118" s="16"/>
      <c r="I118" s="20"/>
    </row>
    <row r="119" spans="1:9" ht="28.8" x14ac:dyDescent="0.3">
      <c r="A119" s="17"/>
      <c r="B119" s="1" t="s">
        <v>180</v>
      </c>
      <c r="C119" s="16"/>
      <c r="D119" s="68" t="s">
        <v>183</v>
      </c>
      <c r="E119" s="68"/>
      <c r="F119" s="68"/>
      <c r="G119" s="16"/>
      <c r="H119" s="16"/>
      <c r="I119" s="20"/>
    </row>
    <row r="120" spans="1:9" x14ac:dyDescent="0.3">
      <c r="A120" s="17"/>
      <c r="B120" s="16"/>
      <c r="C120" s="16"/>
      <c r="D120" s="16"/>
      <c r="E120" s="16"/>
      <c r="F120" s="16"/>
      <c r="G120" s="16"/>
      <c r="H120" s="16"/>
      <c r="I120" s="20"/>
    </row>
    <row r="121" spans="1:9" x14ac:dyDescent="0.3">
      <c r="A121" s="17"/>
      <c r="B121" s="16"/>
      <c r="C121" s="16"/>
      <c r="D121" s="16"/>
      <c r="E121" s="16"/>
      <c r="F121" s="16"/>
      <c r="G121" s="16"/>
      <c r="H121" s="16"/>
      <c r="I121" s="20"/>
    </row>
    <row r="122" spans="1:9" x14ac:dyDescent="0.3">
      <c r="A122" s="17"/>
      <c r="B122" s="72" t="s">
        <v>452</v>
      </c>
      <c r="C122" s="72"/>
      <c r="D122" s="72"/>
      <c r="E122" s="72"/>
      <c r="F122" s="16"/>
      <c r="G122" s="16"/>
      <c r="H122" s="16"/>
      <c r="I122" s="20"/>
    </row>
    <row r="123" spans="1:9" x14ac:dyDescent="0.3">
      <c r="A123" s="17"/>
      <c r="B123" s="2" t="s">
        <v>453</v>
      </c>
      <c r="C123" s="2" t="s">
        <v>454</v>
      </c>
      <c r="D123" s="2" t="s">
        <v>450</v>
      </c>
      <c r="E123" s="2" t="s">
        <v>455</v>
      </c>
      <c r="F123" s="16"/>
      <c r="G123" s="16"/>
      <c r="H123" s="16"/>
      <c r="I123" s="20"/>
    </row>
    <row r="124" spans="1:9" x14ac:dyDescent="0.3">
      <c r="A124" s="17"/>
      <c r="B124" s="2" t="s">
        <v>456</v>
      </c>
      <c r="C124" s="2" t="s">
        <v>457</v>
      </c>
      <c r="D124" s="2" t="s">
        <v>458</v>
      </c>
      <c r="E124" s="2" t="s">
        <v>459</v>
      </c>
      <c r="F124" s="16"/>
      <c r="G124" s="16"/>
      <c r="H124" s="16"/>
      <c r="I124" s="20"/>
    </row>
    <row r="125" spans="1:9" x14ac:dyDescent="0.3">
      <c r="A125" s="17"/>
      <c r="B125" s="6" t="s">
        <v>460</v>
      </c>
      <c r="C125" s="6"/>
      <c r="D125" s="6"/>
      <c r="E125" s="6"/>
      <c r="F125" s="16"/>
      <c r="G125" s="16"/>
      <c r="H125" s="16"/>
      <c r="I125" s="20"/>
    </row>
    <row r="126" spans="1:9" x14ac:dyDescent="0.3">
      <c r="A126" s="17"/>
      <c r="B126" s="6" t="s">
        <v>461</v>
      </c>
      <c r="C126" s="6"/>
      <c r="D126" s="6"/>
      <c r="E126" s="6"/>
      <c r="F126" s="16"/>
      <c r="G126" s="16"/>
      <c r="H126" s="16"/>
      <c r="I126" s="20"/>
    </row>
    <row r="127" spans="1:9" x14ac:dyDescent="0.3">
      <c r="A127" s="17"/>
      <c r="B127" s="6" t="s">
        <v>462</v>
      </c>
      <c r="C127" s="7" t="s">
        <v>463</v>
      </c>
      <c r="D127" s="6"/>
      <c r="E127" s="6"/>
      <c r="F127" s="16"/>
      <c r="G127" s="16"/>
      <c r="H127" s="16"/>
      <c r="I127" s="20"/>
    </row>
    <row r="128" spans="1:9" x14ac:dyDescent="0.3">
      <c r="A128" s="17"/>
      <c r="B128" s="16"/>
      <c r="C128" s="16"/>
      <c r="D128" s="16"/>
      <c r="E128" s="16"/>
      <c r="F128" s="16"/>
      <c r="G128" s="16"/>
      <c r="H128" s="16"/>
      <c r="I128" s="20"/>
    </row>
    <row r="129" spans="1:9" x14ac:dyDescent="0.3">
      <c r="A129" s="18"/>
      <c r="B129" s="4"/>
      <c r="C129" s="4"/>
      <c r="D129" s="4"/>
      <c r="E129" s="4"/>
      <c r="F129" s="4"/>
      <c r="G129" s="4"/>
      <c r="H129" s="4"/>
      <c r="I129" s="21"/>
    </row>
  </sheetData>
  <mergeCells count="32">
    <mergeCell ref="D119:F119"/>
    <mergeCell ref="B122:E122"/>
    <mergeCell ref="B97:I97"/>
    <mergeCell ref="B98:I98"/>
    <mergeCell ref="B99:I99"/>
    <mergeCell ref="B100:I100"/>
    <mergeCell ref="D102:F102"/>
    <mergeCell ref="D103:F103"/>
    <mergeCell ref="B96:I96"/>
    <mergeCell ref="B76:I76"/>
    <mergeCell ref="B77:I77"/>
    <mergeCell ref="B83:I83"/>
    <mergeCell ref="B88:I88"/>
    <mergeCell ref="B89:I89"/>
    <mergeCell ref="B90:I90"/>
    <mergeCell ref="B91:I91"/>
    <mergeCell ref="B92:I92"/>
    <mergeCell ref="B93:I93"/>
    <mergeCell ref="B94:I94"/>
    <mergeCell ref="B95:I95"/>
    <mergeCell ref="B75:I75"/>
    <mergeCell ref="A1:I1"/>
    <mergeCell ref="A2:I2"/>
    <mergeCell ref="A3:I3"/>
    <mergeCell ref="A4:I4"/>
    <mergeCell ref="A5:I5"/>
    <mergeCell ref="A6:I6"/>
    <mergeCell ref="A7:I7"/>
    <mergeCell ref="A8:I8"/>
    <mergeCell ref="A9:I9"/>
    <mergeCell ref="A10:I10"/>
    <mergeCell ref="B72:C72"/>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B12D3-AB5D-4BCD-9E85-B16852E45B25}">
  <dimension ref="A1:J136"/>
  <sheetViews>
    <sheetView zoomScale="90" zoomScaleNormal="90" workbookViewId="0">
      <selection sqref="A1:J1"/>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9" width="17.109375" customWidth="1"/>
    <col min="10" max="10" width="90.6640625" customWidth="1"/>
  </cols>
  <sheetData>
    <row r="1" spans="1:10" x14ac:dyDescent="0.3">
      <c r="A1" s="55" t="s">
        <v>137</v>
      </c>
      <c r="B1" s="56"/>
      <c r="C1" s="56"/>
      <c r="D1" s="56"/>
      <c r="E1" s="56"/>
      <c r="F1" s="56"/>
      <c r="G1" s="56"/>
      <c r="H1" s="56"/>
      <c r="I1" s="56"/>
      <c r="J1" s="57"/>
    </row>
    <row r="2" spans="1:10" x14ac:dyDescent="0.3">
      <c r="A2" s="58"/>
      <c r="B2" s="59"/>
      <c r="C2" s="59"/>
      <c r="D2" s="59"/>
      <c r="E2" s="59"/>
      <c r="F2" s="59"/>
      <c r="G2" s="59"/>
      <c r="H2" s="59"/>
      <c r="I2" s="59"/>
      <c r="J2" s="60"/>
    </row>
    <row r="3" spans="1:10" x14ac:dyDescent="0.3">
      <c r="A3" s="55" t="s">
        <v>138</v>
      </c>
      <c r="B3" s="56"/>
      <c r="C3" s="56"/>
      <c r="D3" s="56"/>
      <c r="E3" s="56"/>
      <c r="F3" s="56"/>
      <c r="G3" s="56"/>
      <c r="H3" s="56"/>
      <c r="I3" s="56"/>
      <c r="J3" s="57"/>
    </row>
    <row r="4" spans="1:10" x14ac:dyDescent="0.3">
      <c r="A4" s="55" t="s">
        <v>139</v>
      </c>
      <c r="B4" s="56"/>
      <c r="C4" s="56"/>
      <c r="D4" s="56"/>
      <c r="E4" s="56"/>
      <c r="F4" s="56"/>
      <c r="G4" s="56"/>
      <c r="H4" s="56"/>
      <c r="I4" s="56"/>
      <c r="J4" s="57"/>
    </row>
    <row r="5" spans="1:10" x14ac:dyDescent="0.3">
      <c r="A5" s="61" t="s">
        <v>140</v>
      </c>
      <c r="B5" s="62"/>
      <c r="C5" s="62"/>
      <c r="D5" s="62"/>
      <c r="E5" s="62"/>
      <c r="F5" s="62"/>
      <c r="G5" s="62"/>
      <c r="H5" s="62"/>
      <c r="I5" s="62"/>
      <c r="J5" s="63"/>
    </row>
    <row r="6" spans="1:10" x14ac:dyDescent="0.3">
      <c r="A6" s="58"/>
      <c r="B6" s="59"/>
      <c r="C6" s="59"/>
      <c r="D6" s="59"/>
      <c r="E6" s="59"/>
      <c r="F6" s="59"/>
      <c r="G6" s="59"/>
      <c r="H6" s="59"/>
      <c r="I6" s="59"/>
      <c r="J6" s="60"/>
    </row>
    <row r="7" spans="1:10" x14ac:dyDescent="0.3">
      <c r="A7" s="55" t="s">
        <v>398</v>
      </c>
      <c r="B7" s="56"/>
      <c r="C7" s="56"/>
      <c r="D7" s="56"/>
      <c r="E7" s="56"/>
      <c r="F7" s="56"/>
      <c r="G7" s="56"/>
      <c r="H7" s="56"/>
      <c r="I7" s="56"/>
      <c r="J7" s="57"/>
    </row>
    <row r="8" spans="1:10" x14ac:dyDescent="0.3">
      <c r="A8" s="58"/>
      <c r="B8" s="59"/>
      <c r="C8" s="59"/>
      <c r="D8" s="59"/>
      <c r="E8" s="59"/>
      <c r="F8" s="59"/>
      <c r="G8" s="59"/>
      <c r="H8" s="59"/>
      <c r="I8" s="59"/>
      <c r="J8" s="60"/>
    </row>
    <row r="9" spans="1:10" x14ac:dyDescent="0.3">
      <c r="A9" s="55" t="s">
        <v>399</v>
      </c>
      <c r="B9" s="56"/>
      <c r="C9" s="56"/>
      <c r="D9" s="56"/>
      <c r="E9" s="56"/>
      <c r="F9" s="56"/>
      <c r="G9" s="56"/>
      <c r="H9" s="56"/>
      <c r="I9" s="56"/>
      <c r="J9" s="57"/>
    </row>
    <row r="10" spans="1:10" x14ac:dyDescent="0.3">
      <c r="A10" s="64"/>
      <c r="B10" s="65"/>
      <c r="C10" s="65"/>
      <c r="D10" s="65"/>
      <c r="E10" s="65"/>
      <c r="F10" s="65"/>
      <c r="G10" s="65"/>
      <c r="H10" s="65"/>
      <c r="I10" s="65"/>
      <c r="J10" s="66"/>
    </row>
    <row r="11" spans="1:10" ht="25.95" customHeight="1" x14ac:dyDescent="0.3">
      <c r="A11" s="2" t="s">
        <v>0</v>
      </c>
      <c r="B11" s="2" t="s">
        <v>1</v>
      </c>
      <c r="C11" s="2" t="s">
        <v>2</v>
      </c>
      <c r="D11" s="2" t="s">
        <v>184</v>
      </c>
      <c r="E11" s="2" t="s">
        <v>4</v>
      </c>
      <c r="F11" s="2" t="s">
        <v>5</v>
      </c>
      <c r="G11" s="2" t="s">
        <v>6</v>
      </c>
      <c r="H11" s="2" t="s">
        <v>7</v>
      </c>
      <c r="I11" s="2" t="s">
        <v>288</v>
      </c>
      <c r="J11" s="2" t="s">
        <v>289</v>
      </c>
    </row>
    <row r="12" spans="1:10" x14ac:dyDescent="0.3">
      <c r="A12" s="5"/>
      <c r="B12" s="6"/>
      <c r="C12" s="6"/>
      <c r="D12" s="6"/>
      <c r="E12" s="6"/>
      <c r="F12" s="6"/>
      <c r="G12" s="6"/>
      <c r="H12" s="6"/>
      <c r="I12" s="6"/>
      <c r="J12" s="6"/>
    </row>
    <row r="13" spans="1:10" x14ac:dyDescent="0.3">
      <c r="A13" s="5"/>
      <c r="B13" s="2" t="s">
        <v>8</v>
      </c>
      <c r="C13" s="6"/>
      <c r="D13" s="6"/>
      <c r="E13" s="6"/>
      <c r="F13" s="6"/>
      <c r="G13" s="6"/>
      <c r="H13" s="6"/>
      <c r="I13" s="6"/>
      <c r="J13" s="6"/>
    </row>
    <row r="14" spans="1:10" x14ac:dyDescent="0.3">
      <c r="A14" s="5"/>
      <c r="B14" s="6"/>
      <c r="C14" s="6"/>
      <c r="D14" s="6"/>
      <c r="E14" s="6"/>
      <c r="F14" s="6"/>
      <c r="G14" s="6"/>
      <c r="H14" s="6"/>
      <c r="I14" s="6"/>
      <c r="J14" s="6"/>
    </row>
    <row r="15" spans="1:10" x14ac:dyDescent="0.3">
      <c r="A15" s="7" t="s">
        <v>9</v>
      </c>
      <c r="B15" s="2" t="s">
        <v>10</v>
      </c>
      <c r="C15" s="6"/>
      <c r="D15" s="6"/>
      <c r="E15" s="6"/>
      <c r="F15" s="6"/>
      <c r="G15" s="6"/>
      <c r="H15" s="6"/>
      <c r="I15" s="6"/>
      <c r="J15" s="6"/>
    </row>
    <row r="16" spans="1:10" x14ac:dyDescent="0.3">
      <c r="A16" s="5"/>
      <c r="B16" s="6"/>
      <c r="C16" s="6"/>
      <c r="D16" s="6"/>
      <c r="E16" s="6"/>
      <c r="F16" s="6"/>
      <c r="G16" s="6"/>
      <c r="H16" s="6"/>
      <c r="I16" s="6"/>
      <c r="J16" s="6"/>
    </row>
    <row r="17" spans="1:10" x14ac:dyDescent="0.3">
      <c r="A17" s="26">
        <v>1</v>
      </c>
      <c r="B17" s="3" t="s">
        <v>290</v>
      </c>
      <c r="C17" s="3" t="s">
        <v>291</v>
      </c>
      <c r="D17" s="3" t="s">
        <v>26</v>
      </c>
      <c r="E17" s="27">
        <v>18302</v>
      </c>
      <c r="F17" s="28">
        <v>432.81</v>
      </c>
      <c r="G17" s="29">
        <v>5.1799999999999999E-2</v>
      </c>
      <c r="H17" s="3"/>
      <c r="I17" s="30">
        <v>72.599999999999994</v>
      </c>
      <c r="J17" s="31" t="s">
        <v>292</v>
      </c>
    </row>
    <row r="18" spans="1:10" x14ac:dyDescent="0.3">
      <c r="A18" s="26">
        <v>2</v>
      </c>
      <c r="B18" s="3" t="s">
        <v>293</v>
      </c>
      <c r="C18" s="3" t="s">
        <v>294</v>
      </c>
      <c r="D18" s="3" t="s">
        <v>226</v>
      </c>
      <c r="E18" s="27">
        <v>58167</v>
      </c>
      <c r="F18" s="28">
        <v>363.57</v>
      </c>
      <c r="G18" s="29">
        <v>4.3499999999999997E-2</v>
      </c>
      <c r="H18" s="3"/>
      <c r="I18" s="30">
        <v>75.7</v>
      </c>
      <c r="J18" s="31" t="s">
        <v>295</v>
      </c>
    </row>
    <row r="19" spans="1:10" x14ac:dyDescent="0.3">
      <c r="A19" s="26">
        <v>3</v>
      </c>
      <c r="B19" s="3" t="s">
        <v>11</v>
      </c>
      <c r="C19" s="3" t="s">
        <v>12</v>
      </c>
      <c r="D19" s="3" t="s">
        <v>13</v>
      </c>
      <c r="E19" s="27">
        <v>19579</v>
      </c>
      <c r="F19" s="28">
        <v>329.67</v>
      </c>
      <c r="G19" s="29">
        <v>3.9399999999999998E-2</v>
      </c>
      <c r="H19" s="3"/>
      <c r="I19" s="30">
        <v>79.8</v>
      </c>
      <c r="J19" s="31" t="s">
        <v>296</v>
      </c>
    </row>
    <row r="20" spans="1:10" x14ac:dyDescent="0.3">
      <c r="A20" s="26">
        <v>4</v>
      </c>
      <c r="B20" s="3" t="s">
        <v>297</v>
      </c>
      <c r="C20" s="3" t="s">
        <v>97</v>
      </c>
      <c r="D20" s="3" t="s">
        <v>98</v>
      </c>
      <c r="E20" s="27">
        <v>24147</v>
      </c>
      <c r="F20" s="28">
        <v>265</v>
      </c>
      <c r="G20" s="29">
        <v>3.1699999999999999E-2</v>
      </c>
      <c r="H20" s="3"/>
      <c r="I20" s="30">
        <v>66.3</v>
      </c>
      <c r="J20" s="31" t="s">
        <v>298</v>
      </c>
    </row>
    <row r="21" spans="1:10" x14ac:dyDescent="0.3">
      <c r="A21" s="26">
        <v>5</v>
      </c>
      <c r="B21" s="3" t="s">
        <v>299</v>
      </c>
      <c r="C21" s="3" t="s">
        <v>300</v>
      </c>
      <c r="D21" s="3" t="s">
        <v>37</v>
      </c>
      <c r="E21" s="27">
        <v>12950</v>
      </c>
      <c r="F21" s="28">
        <v>240.15</v>
      </c>
      <c r="G21" s="29">
        <v>2.87E-2</v>
      </c>
      <c r="H21" s="3"/>
      <c r="I21" s="30">
        <v>68.400000000000006</v>
      </c>
      <c r="J21" s="31" t="s">
        <v>301</v>
      </c>
    </row>
    <row r="22" spans="1:10" x14ac:dyDescent="0.3">
      <c r="A22" s="26">
        <v>6</v>
      </c>
      <c r="B22" s="3" t="s">
        <v>302</v>
      </c>
      <c r="C22" s="3" t="s">
        <v>51</v>
      </c>
      <c r="D22" s="3" t="s">
        <v>18</v>
      </c>
      <c r="E22" s="27">
        <v>5346</v>
      </c>
      <c r="F22" s="28">
        <v>208.72</v>
      </c>
      <c r="G22" s="29">
        <v>2.5000000000000001E-2</v>
      </c>
      <c r="H22" s="3"/>
      <c r="I22" s="30">
        <v>73.8</v>
      </c>
      <c r="J22" s="31" t="s">
        <v>303</v>
      </c>
    </row>
    <row r="23" spans="1:10" x14ac:dyDescent="0.3">
      <c r="A23" s="26">
        <v>7</v>
      </c>
      <c r="B23" s="3" t="s">
        <v>304</v>
      </c>
      <c r="C23" s="3" t="s">
        <v>305</v>
      </c>
      <c r="D23" s="3" t="s">
        <v>199</v>
      </c>
      <c r="E23" s="27">
        <v>3887</v>
      </c>
      <c r="F23" s="28">
        <v>207.99</v>
      </c>
      <c r="G23" s="29">
        <v>2.4899999999999999E-2</v>
      </c>
      <c r="H23" s="3"/>
      <c r="I23" s="30">
        <v>67.099999999999994</v>
      </c>
      <c r="J23" s="31" t="s">
        <v>306</v>
      </c>
    </row>
    <row r="24" spans="1:10" x14ac:dyDescent="0.3">
      <c r="A24" s="26">
        <v>8</v>
      </c>
      <c r="B24" s="3" t="s">
        <v>16</v>
      </c>
      <c r="C24" s="3" t="s">
        <v>17</v>
      </c>
      <c r="D24" s="3" t="s">
        <v>18</v>
      </c>
      <c r="E24" s="27">
        <v>13264</v>
      </c>
      <c r="F24" s="28">
        <v>207.81</v>
      </c>
      <c r="G24" s="29">
        <v>2.4899999999999999E-2</v>
      </c>
      <c r="H24" s="3"/>
      <c r="I24" s="30">
        <v>82.4</v>
      </c>
      <c r="J24" s="31" t="s">
        <v>307</v>
      </c>
    </row>
    <row r="25" spans="1:10" x14ac:dyDescent="0.3">
      <c r="A25" s="26">
        <v>9</v>
      </c>
      <c r="B25" s="3" t="s">
        <v>14</v>
      </c>
      <c r="C25" s="3" t="s">
        <v>15</v>
      </c>
      <c r="D25" s="3" t="s">
        <v>13</v>
      </c>
      <c r="E25" s="27">
        <v>16984</v>
      </c>
      <c r="F25" s="28">
        <v>203.74</v>
      </c>
      <c r="G25" s="29">
        <v>2.4400000000000002E-2</v>
      </c>
      <c r="H25" s="3"/>
      <c r="I25" s="30">
        <v>76.599999999999994</v>
      </c>
      <c r="J25" s="31" t="s">
        <v>308</v>
      </c>
    </row>
    <row r="26" spans="1:10" x14ac:dyDescent="0.3">
      <c r="A26" s="26">
        <v>10</v>
      </c>
      <c r="B26" s="3" t="s">
        <v>309</v>
      </c>
      <c r="C26" s="3" t="s">
        <v>310</v>
      </c>
      <c r="D26" s="3" t="s">
        <v>190</v>
      </c>
      <c r="E26" s="27">
        <v>591</v>
      </c>
      <c r="F26" s="28">
        <v>201.44</v>
      </c>
      <c r="G26" s="29">
        <v>2.41E-2</v>
      </c>
      <c r="H26" s="3"/>
      <c r="I26" s="30">
        <v>70</v>
      </c>
      <c r="J26" s="31" t="s">
        <v>311</v>
      </c>
    </row>
    <row r="27" spans="1:10" x14ac:dyDescent="0.3">
      <c r="A27" s="26">
        <v>11</v>
      </c>
      <c r="B27" s="3" t="s">
        <v>312</v>
      </c>
      <c r="C27" s="3" t="s">
        <v>313</v>
      </c>
      <c r="D27" s="3" t="s">
        <v>18</v>
      </c>
      <c r="E27" s="27">
        <v>4662</v>
      </c>
      <c r="F27" s="28">
        <v>197.74</v>
      </c>
      <c r="G27" s="29">
        <v>2.3699999999999999E-2</v>
      </c>
      <c r="H27" s="3"/>
      <c r="I27" s="30">
        <v>72.400000000000006</v>
      </c>
      <c r="J27" s="31" t="s">
        <v>314</v>
      </c>
    </row>
    <row r="28" spans="1:10" x14ac:dyDescent="0.3">
      <c r="A28" s="26">
        <v>12</v>
      </c>
      <c r="B28" s="3" t="s">
        <v>315</v>
      </c>
      <c r="C28" s="3" t="s">
        <v>316</v>
      </c>
      <c r="D28" s="3" t="s">
        <v>98</v>
      </c>
      <c r="E28" s="27">
        <v>31813</v>
      </c>
      <c r="F28" s="28">
        <v>195.01</v>
      </c>
      <c r="G28" s="29">
        <v>2.3300000000000001E-2</v>
      </c>
      <c r="H28" s="3"/>
      <c r="I28" s="30">
        <v>74.8</v>
      </c>
      <c r="J28" s="31" t="s">
        <v>317</v>
      </c>
    </row>
    <row r="29" spans="1:10" x14ac:dyDescent="0.3">
      <c r="A29" s="26">
        <v>13</v>
      </c>
      <c r="B29" s="3" t="s">
        <v>40</v>
      </c>
      <c r="C29" s="3" t="s">
        <v>41</v>
      </c>
      <c r="D29" s="3" t="s">
        <v>42</v>
      </c>
      <c r="E29" s="27">
        <v>30852</v>
      </c>
      <c r="F29" s="28">
        <v>186.87</v>
      </c>
      <c r="G29" s="29">
        <v>2.24E-2</v>
      </c>
      <c r="H29" s="3"/>
      <c r="I29" s="30">
        <v>77.3</v>
      </c>
      <c r="J29" s="31" t="s">
        <v>318</v>
      </c>
    </row>
    <row r="30" spans="1:10" x14ac:dyDescent="0.3">
      <c r="A30" s="26">
        <v>14</v>
      </c>
      <c r="B30" s="3" t="s">
        <v>319</v>
      </c>
      <c r="C30" s="3" t="s">
        <v>320</v>
      </c>
      <c r="D30" s="3" t="s">
        <v>42</v>
      </c>
      <c r="E30" s="27">
        <v>10266</v>
      </c>
      <c r="F30" s="28">
        <v>183.72</v>
      </c>
      <c r="G30" s="29">
        <v>2.1999999999999999E-2</v>
      </c>
      <c r="H30" s="3"/>
      <c r="I30" s="30">
        <v>75.400000000000006</v>
      </c>
      <c r="J30" s="31" t="s">
        <v>321</v>
      </c>
    </row>
    <row r="31" spans="1:10" x14ac:dyDescent="0.3">
      <c r="A31" s="26">
        <v>15</v>
      </c>
      <c r="B31" s="3" t="s">
        <v>322</v>
      </c>
      <c r="C31" s="3" t="s">
        <v>323</v>
      </c>
      <c r="D31" s="3" t="s">
        <v>63</v>
      </c>
      <c r="E31" s="27">
        <v>9891</v>
      </c>
      <c r="F31" s="28">
        <v>180.25</v>
      </c>
      <c r="G31" s="29">
        <v>2.1600000000000001E-2</v>
      </c>
      <c r="H31" s="3"/>
      <c r="I31" s="30">
        <v>72.7</v>
      </c>
      <c r="J31" s="31" t="s">
        <v>324</v>
      </c>
    </row>
    <row r="32" spans="1:10" x14ac:dyDescent="0.3">
      <c r="A32" s="26">
        <v>16</v>
      </c>
      <c r="B32" s="3" t="s">
        <v>68</v>
      </c>
      <c r="C32" s="3" t="s">
        <v>69</v>
      </c>
      <c r="D32" s="3" t="s">
        <v>26</v>
      </c>
      <c r="E32" s="27">
        <v>17740</v>
      </c>
      <c r="F32" s="28">
        <v>175.58</v>
      </c>
      <c r="G32" s="29">
        <v>2.1000000000000001E-2</v>
      </c>
      <c r="H32" s="3"/>
      <c r="I32" s="30">
        <v>76.900000000000006</v>
      </c>
      <c r="J32" s="31" t="s">
        <v>325</v>
      </c>
    </row>
    <row r="33" spans="1:10" x14ac:dyDescent="0.3">
      <c r="A33" s="26">
        <v>17</v>
      </c>
      <c r="B33" s="3" t="s">
        <v>253</v>
      </c>
      <c r="C33" s="3" t="s">
        <v>34</v>
      </c>
      <c r="D33" s="3" t="s">
        <v>13</v>
      </c>
      <c r="E33" s="27">
        <v>9292</v>
      </c>
      <c r="F33" s="28">
        <v>167.49</v>
      </c>
      <c r="G33" s="29">
        <v>0.02</v>
      </c>
      <c r="H33" s="3"/>
      <c r="I33" s="30">
        <v>80.599999999999994</v>
      </c>
      <c r="J33" s="31" t="s">
        <v>326</v>
      </c>
    </row>
    <row r="34" spans="1:10" x14ac:dyDescent="0.3">
      <c r="A34" s="26">
        <v>18</v>
      </c>
      <c r="B34" s="3" t="s">
        <v>327</v>
      </c>
      <c r="C34" s="3" t="s">
        <v>328</v>
      </c>
      <c r="D34" s="3" t="s">
        <v>63</v>
      </c>
      <c r="E34" s="27">
        <v>11222</v>
      </c>
      <c r="F34" s="28">
        <v>165.21</v>
      </c>
      <c r="G34" s="29">
        <v>1.9800000000000002E-2</v>
      </c>
      <c r="H34" s="3"/>
      <c r="I34" s="30">
        <v>76.2</v>
      </c>
      <c r="J34" s="31" t="s">
        <v>329</v>
      </c>
    </row>
    <row r="35" spans="1:10" x14ac:dyDescent="0.3">
      <c r="A35" s="26">
        <v>19</v>
      </c>
      <c r="B35" s="3" t="s">
        <v>66</v>
      </c>
      <c r="C35" s="3" t="s">
        <v>67</v>
      </c>
      <c r="D35" s="3" t="s">
        <v>13</v>
      </c>
      <c r="E35" s="27">
        <v>11263</v>
      </c>
      <c r="F35" s="28">
        <v>164.95</v>
      </c>
      <c r="G35" s="29">
        <v>1.9699999999999999E-2</v>
      </c>
      <c r="H35" s="3"/>
      <c r="I35" s="30">
        <v>80.400000000000006</v>
      </c>
      <c r="J35" s="31" t="s">
        <v>330</v>
      </c>
    </row>
    <row r="36" spans="1:10" x14ac:dyDescent="0.3">
      <c r="A36" s="26">
        <v>20</v>
      </c>
      <c r="B36" s="3" t="s">
        <v>70</v>
      </c>
      <c r="C36" s="3" t="s">
        <v>71</v>
      </c>
      <c r="D36" s="3" t="s">
        <v>26</v>
      </c>
      <c r="E36" s="27">
        <v>1338</v>
      </c>
      <c r="F36" s="28">
        <v>161.01</v>
      </c>
      <c r="G36" s="29">
        <v>1.9300000000000001E-2</v>
      </c>
      <c r="H36" s="3"/>
      <c r="I36" s="30">
        <v>68.5</v>
      </c>
      <c r="J36" s="31" t="s">
        <v>331</v>
      </c>
    </row>
    <row r="37" spans="1:10" x14ac:dyDescent="0.3">
      <c r="A37" s="26">
        <v>21</v>
      </c>
      <c r="B37" s="3" t="s">
        <v>332</v>
      </c>
      <c r="C37" s="3" t="s">
        <v>25</v>
      </c>
      <c r="D37" s="3" t="s">
        <v>26</v>
      </c>
      <c r="E37" s="27">
        <v>5444</v>
      </c>
      <c r="F37" s="28">
        <v>156.06</v>
      </c>
      <c r="G37" s="29">
        <v>1.8700000000000001E-2</v>
      </c>
      <c r="H37" s="3"/>
      <c r="I37" s="30">
        <v>72.400000000000006</v>
      </c>
      <c r="J37" s="31" t="s">
        <v>333</v>
      </c>
    </row>
    <row r="38" spans="1:10" x14ac:dyDescent="0.3">
      <c r="A38" s="26">
        <v>22</v>
      </c>
      <c r="B38" s="3" t="s">
        <v>277</v>
      </c>
      <c r="C38" s="3" t="s">
        <v>278</v>
      </c>
      <c r="D38" s="3" t="s">
        <v>252</v>
      </c>
      <c r="E38" s="27">
        <v>11715</v>
      </c>
      <c r="F38" s="28">
        <v>141.13999999999999</v>
      </c>
      <c r="G38" s="29">
        <v>1.6899999999999998E-2</v>
      </c>
      <c r="H38" s="3"/>
      <c r="I38" s="30">
        <v>73.7</v>
      </c>
      <c r="J38" s="31" t="s">
        <v>334</v>
      </c>
    </row>
    <row r="39" spans="1:10" x14ac:dyDescent="0.3">
      <c r="A39" s="26">
        <v>23</v>
      </c>
      <c r="B39" s="3" t="s">
        <v>264</v>
      </c>
      <c r="C39" s="3" t="s">
        <v>32</v>
      </c>
      <c r="D39" s="3" t="s">
        <v>18</v>
      </c>
      <c r="E39" s="27">
        <v>27406</v>
      </c>
      <c r="F39" s="28">
        <v>141.1</v>
      </c>
      <c r="G39" s="29">
        <v>1.6899999999999998E-2</v>
      </c>
      <c r="H39" s="3"/>
      <c r="I39" s="30">
        <v>81</v>
      </c>
      <c r="J39" s="31" t="s">
        <v>335</v>
      </c>
    </row>
    <row r="40" spans="1:10" x14ac:dyDescent="0.3">
      <c r="A40" s="26">
        <v>24</v>
      </c>
      <c r="B40" s="3" t="s">
        <v>72</v>
      </c>
      <c r="C40" s="3" t="s">
        <v>73</v>
      </c>
      <c r="D40" s="3" t="s">
        <v>18</v>
      </c>
      <c r="E40" s="27">
        <v>9610</v>
      </c>
      <c r="F40" s="28">
        <v>140.27000000000001</v>
      </c>
      <c r="G40" s="29">
        <v>1.6799999999999999E-2</v>
      </c>
      <c r="H40" s="3"/>
      <c r="I40" s="30">
        <v>79.599999999999994</v>
      </c>
      <c r="J40" s="31" t="s">
        <v>336</v>
      </c>
    </row>
    <row r="41" spans="1:10" x14ac:dyDescent="0.3">
      <c r="A41" s="26">
        <v>25</v>
      </c>
      <c r="B41" s="3" t="s">
        <v>64</v>
      </c>
      <c r="C41" s="3" t="s">
        <v>65</v>
      </c>
      <c r="D41" s="3" t="s">
        <v>23</v>
      </c>
      <c r="E41" s="27">
        <v>1883</v>
      </c>
      <c r="F41" s="28">
        <v>133.99</v>
      </c>
      <c r="G41" s="29">
        <v>1.6E-2</v>
      </c>
      <c r="H41" s="3"/>
      <c r="I41" s="30">
        <v>76.099999999999994</v>
      </c>
      <c r="J41" s="31" t="s">
        <v>337</v>
      </c>
    </row>
    <row r="42" spans="1:10" x14ac:dyDescent="0.3">
      <c r="A42" s="26">
        <v>26</v>
      </c>
      <c r="B42" s="3" t="s">
        <v>38</v>
      </c>
      <c r="C42" s="3" t="s">
        <v>39</v>
      </c>
      <c r="D42" s="3" t="s">
        <v>18</v>
      </c>
      <c r="E42" s="27">
        <v>8975</v>
      </c>
      <c r="F42" s="28">
        <v>128.37</v>
      </c>
      <c r="G42" s="29">
        <v>1.54E-2</v>
      </c>
      <c r="H42" s="3"/>
      <c r="I42" s="30">
        <v>81</v>
      </c>
      <c r="J42" s="31" t="s">
        <v>338</v>
      </c>
    </row>
    <row r="43" spans="1:10" x14ac:dyDescent="0.3">
      <c r="A43" s="26">
        <v>27</v>
      </c>
      <c r="B43" s="3" t="s">
        <v>339</v>
      </c>
      <c r="C43" s="3" t="s">
        <v>340</v>
      </c>
      <c r="D43" s="3" t="s">
        <v>341</v>
      </c>
      <c r="E43" s="27">
        <v>4494</v>
      </c>
      <c r="F43" s="28">
        <v>127.77</v>
      </c>
      <c r="G43" s="29">
        <v>1.5299999999999999E-2</v>
      </c>
      <c r="H43" s="3"/>
      <c r="I43" s="30">
        <v>73.5</v>
      </c>
      <c r="J43" s="31" t="s">
        <v>342</v>
      </c>
    </row>
    <row r="44" spans="1:10" x14ac:dyDescent="0.3">
      <c r="A44" s="26">
        <v>28</v>
      </c>
      <c r="B44" s="3" t="s">
        <v>92</v>
      </c>
      <c r="C44" s="3" t="s">
        <v>93</v>
      </c>
      <c r="D44" s="3" t="s">
        <v>42</v>
      </c>
      <c r="E44" s="27">
        <v>21264</v>
      </c>
      <c r="F44" s="28">
        <v>126.53</v>
      </c>
      <c r="G44" s="29">
        <v>1.5100000000000001E-2</v>
      </c>
      <c r="H44" s="3"/>
      <c r="I44" s="30">
        <v>74.8</v>
      </c>
      <c r="J44" s="31" t="s">
        <v>343</v>
      </c>
    </row>
    <row r="45" spans="1:10" x14ac:dyDescent="0.3">
      <c r="A45" s="26">
        <v>29</v>
      </c>
      <c r="B45" s="3" t="s">
        <v>344</v>
      </c>
      <c r="C45" s="3" t="s">
        <v>345</v>
      </c>
      <c r="D45" s="3" t="s">
        <v>346</v>
      </c>
      <c r="E45" s="27">
        <v>11145</v>
      </c>
      <c r="F45" s="28">
        <v>122.94</v>
      </c>
      <c r="G45" s="29">
        <v>1.47E-2</v>
      </c>
      <c r="H45" s="3"/>
      <c r="I45" s="30">
        <v>71.900000000000006</v>
      </c>
      <c r="J45" s="31" t="s">
        <v>347</v>
      </c>
    </row>
    <row r="46" spans="1:10" x14ac:dyDescent="0.3">
      <c r="A46" s="26">
        <v>30</v>
      </c>
      <c r="B46" s="3" t="s">
        <v>89</v>
      </c>
      <c r="C46" s="3" t="s">
        <v>90</v>
      </c>
      <c r="D46" s="3" t="s">
        <v>23</v>
      </c>
      <c r="E46" s="27">
        <v>7525</v>
      </c>
      <c r="F46" s="28">
        <v>119.51</v>
      </c>
      <c r="G46" s="29">
        <v>1.43E-2</v>
      </c>
      <c r="H46" s="3"/>
      <c r="I46" s="30">
        <v>77.2</v>
      </c>
      <c r="J46" s="31" t="s">
        <v>348</v>
      </c>
    </row>
    <row r="47" spans="1:10" x14ac:dyDescent="0.3">
      <c r="A47" s="26">
        <v>31</v>
      </c>
      <c r="B47" s="3" t="s">
        <v>349</v>
      </c>
      <c r="C47" s="3" t="s">
        <v>350</v>
      </c>
      <c r="D47" s="3" t="s">
        <v>341</v>
      </c>
      <c r="E47" s="27">
        <v>8607</v>
      </c>
      <c r="F47" s="28">
        <v>118.42</v>
      </c>
      <c r="G47" s="29">
        <v>1.4200000000000001E-2</v>
      </c>
      <c r="H47" s="3"/>
      <c r="I47" s="30">
        <v>74.8</v>
      </c>
      <c r="J47" s="31" t="s">
        <v>351</v>
      </c>
    </row>
    <row r="48" spans="1:10" x14ac:dyDescent="0.3">
      <c r="A48" s="26">
        <v>32</v>
      </c>
      <c r="B48" s="3" t="s">
        <v>352</v>
      </c>
      <c r="C48" s="3" t="s">
        <v>353</v>
      </c>
      <c r="D48" s="3" t="s">
        <v>261</v>
      </c>
      <c r="E48" s="27">
        <v>4932</v>
      </c>
      <c r="F48" s="28">
        <v>117.74</v>
      </c>
      <c r="G48" s="29">
        <v>1.41E-2</v>
      </c>
      <c r="H48" s="3"/>
      <c r="I48" s="30">
        <v>77.2</v>
      </c>
      <c r="J48" s="31" t="s">
        <v>354</v>
      </c>
    </row>
    <row r="49" spans="1:10" x14ac:dyDescent="0.3">
      <c r="A49" s="26">
        <v>33</v>
      </c>
      <c r="B49" s="3" t="s">
        <v>80</v>
      </c>
      <c r="C49" s="3" t="s">
        <v>81</v>
      </c>
      <c r="D49" s="3" t="s">
        <v>63</v>
      </c>
      <c r="E49" s="27">
        <v>3387</v>
      </c>
      <c r="F49" s="28">
        <v>115.3</v>
      </c>
      <c r="G49" s="29">
        <v>1.38E-2</v>
      </c>
      <c r="H49" s="3"/>
      <c r="I49" s="30">
        <v>74</v>
      </c>
      <c r="J49" s="31" t="s">
        <v>355</v>
      </c>
    </row>
    <row r="50" spans="1:10" x14ac:dyDescent="0.3">
      <c r="A50" s="26">
        <v>34</v>
      </c>
      <c r="B50" s="3" t="s">
        <v>356</v>
      </c>
      <c r="C50" s="3" t="s">
        <v>357</v>
      </c>
      <c r="D50" s="3" t="s">
        <v>358</v>
      </c>
      <c r="E50" s="27">
        <v>35996</v>
      </c>
      <c r="F50" s="28">
        <v>112.25</v>
      </c>
      <c r="G50" s="29">
        <v>1.34E-2</v>
      </c>
      <c r="H50" s="3"/>
      <c r="I50" s="30">
        <v>73.5</v>
      </c>
      <c r="J50" s="31" t="s">
        <v>359</v>
      </c>
    </row>
    <row r="51" spans="1:10" x14ac:dyDescent="0.3">
      <c r="A51" s="26">
        <v>35</v>
      </c>
      <c r="B51" s="3" t="s">
        <v>360</v>
      </c>
      <c r="C51" s="3" t="s">
        <v>361</v>
      </c>
      <c r="D51" s="3" t="s">
        <v>190</v>
      </c>
      <c r="E51" s="27">
        <v>8006</v>
      </c>
      <c r="F51" s="28">
        <v>108.33</v>
      </c>
      <c r="G51" s="29">
        <v>1.2999999999999999E-2</v>
      </c>
      <c r="H51" s="3"/>
      <c r="I51" s="30">
        <v>67.3</v>
      </c>
      <c r="J51" s="31" t="s">
        <v>362</v>
      </c>
    </row>
    <row r="52" spans="1:10" x14ac:dyDescent="0.3">
      <c r="A52" s="26">
        <v>36</v>
      </c>
      <c r="B52" s="3" t="s">
        <v>48</v>
      </c>
      <c r="C52" s="3" t="s">
        <v>49</v>
      </c>
      <c r="D52" s="3" t="s">
        <v>26</v>
      </c>
      <c r="E52" s="27">
        <v>1090</v>
      </c>
      <c r="F52" s="28">
        <v>103.57</v>
      </c>
      <c r="G52" s="29">
        <v>1.24E-2</v>
      </c>
      <c r="H52" s="3"/>
      <c r="I52" s="30">
        <v>67.7</v>
      </c>
      <c r="J52" s="31" t="s">
        <v>363</v>
      </c>
    </row>
    <row r="53" spans="1:10" x14ac:dyDescent="0.3">
      <c r="A53" s="26">
        <v>37</v>
      </c>
      <c r="B53" s="3" t="s">
        <v>364</v>
      </c>
      <c r="C53" s="3" t="s">
        <v>365</v>
      </c>
      <c r="D53" s="3" t="s">
        <v>252</v>
      </c>
      <c r="E53" s="27">
        <v>14332</v>
      </c>
      <c r="F53" s="28">
        <v>101.76</v>
      </c>
      <c r="G53" s="29">
        <v>1.2200000000000001E-2</v>
      </c>
      <c r="H53" s="3"/>
      <c r="I53" s="30">
        <v>76.2</v>
      </c>
      <c r="J53" s="31" t="s">
        <v>366</v>
      </c>
    </row>
    <row r="54" spans="1:10" x14ac:dyDescent="0.3">
      <c r="A54" s="26">
        <v>38</v>
      </c>
      <c r="B54" s="3" t="s">
        <v>367</v>
      </c>
      <c r="C54" s="3" t="s">
        <v>30</v>
      </c>
      <c r="D54" s="3" t="s">
        <v>26</v>
      </c>
      <c r="E54" s="27">
        <v>1810</v>
      </c>
      <c r="F54" s="28">
        <v>100.99</v>
      </c>
      <c r="G54" s="29">
        <v>1.21E-2</v>
      </c>
      <c r="H54" s="3"/>
      <c r="I54" s="30">
        <v>77</v>
      </c>
      <c r="J54" s="31" t="s">
        <v>368</v>
      </c>
    </row>
    <row r="55" spans="1:10" x14ac:dyDescent="0.3">
      <c r="A55" s="26">
        <v>39</v>
      </c>
      <c r="B55" s="3" t="s">
        <v>269</v>
      </c>
      <c r="C55" s="3" t="s">
        <v>270</v>
      </c>
      <c r="D55" s="3" t="s">
        <v>223</v>
      </c>
      <c r="E55" s="27">
        <v>18651</v>
      </c>
      <c r="F55" s="28">
        <v>97.93</v>
      </c>
      <c r="G55" s="29">
        <v>1.17E-2</v>
      </c>
      <c r="H55" s="3"/>
      <c r="I55" s="30">
        <v>69.900000000000006</v>
      </c>
      <c r="J55" s="31" t="s">
        <v>369</v>
      </c>
    </row>
    <row r="56" spans="1:10" x14ac:dyDescent="0.3">
      <c r="A56" s="26">
        <v>40</v>
      </c>
      <c r="B56" s="3" t="s">
        <v>82</v>
      </c>
      <c r="C56" s="3" t="s">
        <v>83</v>
      </c>
      <c r="D56" s="3" t="s">
        <v>63</v>
      </c>
      <c r="E56" s="27">
        <v>3344</v>
      </c>
      <c r="F56" s="28">
        <v>97.55</v>
      </c>
      <c r="G56" s="29">
        <v>1.17E-2</v>
      </c>
      <c r="H56" s="3"/>
      <c r="I56" s="30">
        <v>76.099999999999994</v>
      </c>
      <c r="J56" s="31" t="s">
        <v>370</v>
      </c>
    </row>
    <row r="57" spans="1:10" x14ac:dyDescent="0.3">
      <c r="A57" s="26">
        <v>41</v>
      </c>
      <c r="B57" s="3" t="s">
        <v>371</v>
      </c>
      <c r="C57" s="3" t="s">
        <v>372</v>
      </c>
      <c r="D57" s="3" t="s">
        <v>346</v>
      </c>
      <c r="E57" s="27">
        <v>4944</v>
      </c>
      <c r="F57" s="28">
        <v>93.83</v>
      </c>
      <c r="G57" s="29">
        <v>1.12E-2</v>
      </c>
      <c r="H57" s="3"/>
      <c r="I57" s="30">
        <v>59</v>
      </c>
      <c r="J57" s="31" t="s">
        <v>373</v>
      </c>
    </row>
    <row r="58" spans="1:10" x14ac:dyDescent="0.3">
      <c r="A58" s="26">
        <v>42</v>
      </c>
      <c r="B58" s="3" t="s">
        <v>374</v>
      </c>
      <c r="C58" s="3" t="s">
        <v>375</v>
      </c>
      <c r="D58" s="3" t="s">
        <v>18</v>
      </c>
      <c r="E58" s="27">
        <v>1691</v>
      </c>
      <c r="F58" s="28">
        <v>92.31</v>
      </c>
      <c r="G58" s="29">
        <v>1.0999999999999999E-2</v>
      </c>
      <c r="H58" s="3"/>
      <c r="I58" s="30">
        <v>69</v>
      </c>
      <c r="J58" s="31" t="s">
        <v>376</v>
      </c>
    </row>
    <row r="59" spans="1:10" x14ac:dyDescent="0.3">
      <c r="A59" s="26">
        <v>43</v>
      </c>
      <c r="B59" s="3" t="s">
        <v>61</v>
      </c>
      <c r="C59" s="3" t="s">
        <v>62</v>
      </c>
      <c r="D59" s="3" t="s">
        <v>63</v>
      </c>
      <c r="E59" s="27">
        <v>22319</v>
      </c>
      <c r="F59" s="28">
        <v>90.46</v>
      </c>
      <c r="G59" s="29">
        <v>1.0800000000000001E-2</v>
      </c>
      <c r="H59" s="3"/>
      <c r="I59" s="30">
        <v>71</v>
      </c>
      <c r="J59" s="31" t="s">
        <v>377</v>
      </c>
    </row>
    <row r="60" spans="1:10" x14ac:dyDescent="0.3">
      <c r="A60" s="26">
        <v>44</v>
      </c>
      <c r="B60" s="3" t="s">
        <v>86</v>
      </c>
      <c r="C60" s="3" t="s">
        <v>87</v>
      </c>
      <c r="D60" s="3" t="s">
        <v>88</v>
      </c>
      <c r="E60" s="27">
        <v>3444</v>
      </c>
      <c r="F60" s="28">
        <v>87.88</v>
      </c>
      <c r="G60" s="29">
        <v>1.0500000000000001E-2</v>
      </c>
      <c r="H60" s="3"/>
      <c r="I60" s="30">
        <v>74.2</v>
      </c>
      <c r="J60" s="31" t="s">
        <v>378</v>
      </c>
    </row>
    <row r="61" spans="1:10" x14ac:dyDescent="0.3">
      <c r="A61" s="26">
        <v>45</v>
      </c>
      <c r="B61" s="3" t="s">
        <v>379</v>
      </c>
      <c r="C61" s="3" t="s">
        <v>380</v>
      </c>
      <c r="D61" s="3" t="s">
        <v>381</v>
      </c>
      <c r="E61" s="27">
        <v>41879</v>
      </c>
      <c r="F61" s="28">
        <v>84.01</v>
      </c>
      <c r="G61" s="29">
        <v>1.01E-2</v>
      </c>
      <c r="H61" s="3"/>
      <c r="I61" s="30">
        <v>67.8</v>
      </c>
      <c r="J61" s="31" t="s">
        <v>382</v>
      </c>
    </row>
    <row r="62" spans="1:10" x14ac:dyDescent="0.3">
      <c r="A62" s="26">
        <v>46</v>
      </c>
      <c r="B62" s="3" t="s">
        <v>259</v>
      </c>
      <c r="C62" s="3" t="s">
        <v>260</v>
      </c>
      <c r="D62" s="3" t="s">
        <v>261</v>
      </c>
      <c r="E62" s="27">
        <v>2171</v>
      </c>
      <c r="F62" s="28">
        <v>78.430000000000007</v>
      </c>
      <c r="G62" s="29">
        <v>9.4000000000000004E-3</v>
      </c>
      <c r="H62" s="3"/>
      <c r="I62" s="30">
        <v>73</v>
      </c>
      <c r="J62" s="31" t="s">
        <v>383</v>
      </c>
    </row>
    <row r="63" spans="1:10" x14ac:dyDescent="0.3">
      <c r="A63" s="26">
        <v>47</v>
      </c>
      <c r="B63" s="3" t="s">
        <v>384</v>
      </c>
      <c r="C63" s="3" t="s">
        <v>385</v>
      </c>
      <c r="D63" s="3" t="s">
        <v>18</v>
      </c>
      <c r="E63" s="27">
        <v>3042</v>
      </c>
      <c r="F63" s="28">
        <v>74.73</v>
      </c>
      <c r="G63" s="29">
        <v>8.8999999999999999E-3</v>
      </c>
      <c r="H63" s="3"/>
      <c r="I63" s="30">
        <v>75.099999999999994</v>
      </c>
      <c r="J63" s="31" t="s">
        <v>386</v>
      </c>
    </row>
    <row r="64" spans="1:10" x14ac:dyDescent="0.3">
      <c r="A64" s="26">
        <v>48</v>
      </c>
      <c r="B64" s="3" t="s">
        <v>387</v>
      </c>
      <c r="C64" s="3" t="s">
        <v>28</v>
      </c>
      <c r="D64" s="3" t="s">
        <v>26</v>
      </c>
      <c r="E64" s="27">
        <v>1581</v>
      </c>
      <c r="F64" s="28">
        <v>73.88</v>
      </c>
      <c r="G64" s="29">
        <v>8.8000000000000005E-3</v>
      </c>
      <c r="H64" s="3"/>
      <c r="I64" s="30">
        <v>73.2</v>
      </c>
      <c r="J64" s="31" t="s">
        <v>388</v>
      </c>
    </row>
    <row r="65" spans="1:10" x14ac:dyDescent="0.3">
      <c r="A65" s="26">
        <v>49</v>
      </c>
      <c r="B65" s="3" t="s">
        <v>389</v>
      </c>
      <c r="C65" s="3" t="s">
        <v>390</v>
      </c>
      <c r="D65" s="3" t="s">
        <v>13</v>
      </c>
      <c r="E65" s="27">
        <v>40517</v>
      </c>
      <c r="F65" s="28">
        <v>71.819999999999993</v>
      </c>
      <c r="G65" s="29">
        <v>8.6E-3</v>
      </c>
      <c r="H65" s="3"/>
      <c r="I65" s="30">
        <v>81.099999999999994</v>
      </c>
      <c r="J65" s="31" t="s">
        <v>391</v>
      </c>
    </row>
    <row r="66" spans="1:10" x14ac:dyDescent="0.3">
      <c r="A66" s="26">
        <v>50</v>
      </c>
      <c r="B66" s="3" t="s">
        <v>392</v>
      </c>
      <c r="C66" s="3" t="s">
        <v>393</v>
      </c>
      <c r="D66" s="3" t="s">
        <v>252</v>
      </c>
      <c r="E66" s="27">
        <v>2265</v>
      </c>
      <c r="F66" s="28">
        <v>62.98</v>
      </c>
      <c r="G66" s="29">
        <v>7.4999999999999997E-3</v>
      </c>
      <c r="H66" s="3"/>
      <c r="I66" s="30">
        <v>71.3</v>
      </c>
      <c r="J66" s="31" t="s">
        <v>394</v>
      </c>
    </row>
    <row r="67" spans="1:10" x14ac:dyDescent="0.3">
      <c r="A67" s="26">
        <v>51</v>
      </c>
      <c r="B67" s="3" t="s">
        <v>55</v>
      </c>
      <c r="C67" s="3" t="s">
        <v>56</v>
      </c>
      <c r="D67" s="3" t="s">
        <v>57</v>
      </c>
      <c r="E67" s="27">
        <v>2508</v>
      </c>
      <c r="F67" s="28">
        <v>62.02</v>
      </c>
      <c r="G67" s="29">
        <v>7.4000000000000003E-3</v>
      </c>
      <c r="H67" s="3"/>
      <c r="I67" s="30">
        <v>72.2</v>
      </c>
      <c r="J67" s="31" t="s">
        <v>395</v>
      </c>
    </row>
    <row r="68" spans="1:10" x14ac:dyDescent="0.3">
      <c r="A68" s="26">
        <v>52</v>
      </c>
      <c r="B68" s="3" t="s">
        <v>250</v>
      </c>
      <c r="C68" s="3" t="s">
        <v>251</v>
      </c>
      <c r="D68" s="3" t="s">
        <v>252</v>
      </c>
      <c r="E68" s="27">
        <v>2896</v>
      </c>
      <c r="F68" s="28">
        <v>60.36</v>
      </c>
      <c r="G68" s="29">
        <v>7.1999999999999998E-3</v>
      </c>
      <c r="H68" s="3"/>
      <c r="I68" s="30">
        <v>70.3</v>
      </c>
      <c r="J68" s="31" t="s">
        <v>396</v>
      </c>
    </row>
    <row r="69" spans="1:10" x14ac:dyDescent="0.3">
      <c r="A69" s="26">
        <v>53</v>
      </c>
      <c r="B69" s="3" t="s">
        <v>233</v>
      </c>
      <c r="C69" s="3" t="s">
        <v>234</v>
      </c>
      <c r="D69" s="3" t="s">
        <v>98</v>
      </c>
      <c r="E69" s="27">
        <v>9338</v>
      </c>
      <c r="F69" s="28">
        <v>55.19</v>
      </c>
      <c r="G69" s="29">
        <v>6.6E-3</v>
      </c>
      <c r="H69" s="3"/>
      <c r="I69" s="30">
        <v>56.1</v>
      </c>
      <c r="J69" s="31" t="s">
        <v>397</v>
      </c>
    </row>
    <row r="70" spans="1:10" x14ac:dyDescent="0.3">
      <c r="A70" s="5"/>
      <c r="B70" s="6"/>
      <c r="C70" s="6"/>
      <c r="D70" s="6"/>
      <c r="E70" s="6"/>
      <c r="F70" s="6"/>
      <c r="G70" s="6"/>
      <c r="H70" s="6"/>
      <c r="I70" s="6"/>
      <c r="J70" s="6"/>
    </row>
    <row r="71" spans="1:10" x14ac:dyDescent="0.3">
      <c r="A71" s="7" t="s">
        <v>102</v>
      </c>
      <c r="B71" s="2" t="s">
        <v>103</v>
      </c>
      <c r="C71" s="2"/>
      <c r="D71" s="2"/>
      <c r="E71" s="2"/>
      <c r="F71" s="2" t="s">
        <v>104</v>
      </c>
      <c r="G71" s="2" t="s">
        <v>104</v>
      </c>
      <c r="H71" s="2" t="s">
        <v>104</v>
      </c>
      <c r="I71" s="2"/>
      <c r="J71" s="2"/>
    </row>
    <row r="72" spans="1:10" x14ac:dyDescent="0.3">
      <c r="A72" s="5"/>
      <c r="B72" s="6"/>
      <c r="C72" s="6"/>
      <c r="D72" s="6"/>
      <c r="E72" s="6"/>
      <c r="F72" s="6"/>
      <c r="G72" s="6"/>
      <c r="H72" s="6"/>
      <c r="I72" s="6"/>
      <c r="J72" s="6"/>
    </row>
    <row r="73" spans="1:10" x14ac:dyDescent="0.3">
      <c r="A73" s="7"/>
      <c r="B73" s="2" t="s">
        <v>105</v>
      </c>
      <c r="C73" s="2"/>
      <c r="D73" s="2"/>
      <c r="E73" s="2"/>
      <c r="F73" s="11">
        <v>7838.15</v>
      </c>
      <c r="G73" s="12">
        <v>0.93789999999999996</v>
      </c>
      <c r="H73" s="2"/>
      <c r="I73" s="2"/>
      <c r="J73" s="2"/>
    </row>
    <row r="74" spans="1:10" x14ac:dyDescent="0.3">
      <c r="A74" s="5"/>
      <c r="B74" s="6"/>
      <c r="C74" s="6"/>
      <c r="D74" s="6"/>
      <c r="E74" s="6"/>
      <c r="F74" s="6"/>
      <c r="G74" s="6"/>
      <c r="H74" s="6"/>
      <c r="I74" s="6"/>
      <c r="J74" s="6"/>
    </row>
    <row r="75" spans="1:10" x14ac:dyDescent="0.3">
      <c r="A75" s="5"/>
      <c r="B75" s="2" t="s">
        <v>127</v>
      </c>
      <c r="C75" s="6"/>
      <c r="D75" s="6"/>
      <c r="E75" s="6"/>
      <c r="F75" s="6"/>
      <c r="G75" s="6"/>
      <c r="H75" s="6"/>
      <c r="I75" s="6"/>
      <c r="J75" s="6"/>
    </row>
    <row r="76" spans="1:10" x14ac:dyDescent="0.3">
      <c r="A76" s="5"/>
      <c r="B76" s="6"/>
      <c r="C76" s="6"/>
      <c r="D76" s="6"/>
      <c r="E76" s="6"/>
      <c r="F76" s="6"/>
      <c r="G76" s="6"/>
      <c r="H76" s="6"/>
      <c r="I76" s="6"/>
      <c r="J76" s="6"/>
    </row>
    <row r="77" spans="1:10" x14ac:dyDescent="0.3">
      <c r="A77" s="7" t="s">
        <v>9</v>
      </c>
      <c r="B77" s="2" t="s">
        <v>128</v>
      </c>
      <c r="C77" s="2"/>
      <c r="D77" s="2"/>
      <c r="E77" s="2"/>
      <c r="F77" s="2" t="s">
        <v>104</v>
      </c>
      <c r="G77" s="2" t="s">
        <v>104</v>
      </c>
      <c r="H77" s="2" t="s">
        <v>104</v>
      </c>
      <c r="I77" s="2"/>
      <c r="J77" s="2"/>
    </row>
    <row r="78" spans="1:10" x14ac:dyDescent="0.3">
      <c r="A78" s="5"/>
      <c r="B78" s="6"/>
      <c r="C78" s="6"/>
      <c r="D78" s="6"/>
      <c r="E78" s="6"/>
      <c r="F78" s="6"/>
      <c r="G78" s="6"/>
      <c r="H78" s="6"/>
      <c r="I78" s="6"/>
      <c r="J78" s="6"/>
    </row>
    <row r="79" spans="1:10" x14ac:dyDescent="0.3">
      <c r="A79" s="7" t="s">
        <v>102</v>
      </c>
      <c r="B79" s="2" t="s">
        <v>129</v>
      </c>
      <c r="C79" s="2"/>
      <c r="D79" s="2"/>
      <c r="E79" s="2"/>
      <c r="F79" s="2" t="s">
        <v>104</v>
      </c>
      <c r="G79" s="2" t="s">
        <v>104</v>
      </c>
      <c r="H79" s="2" t="s">
        <v>104</v>
      </c>
      <c r="I79" s="2"/>
      <c r="J79" s="2"/>
    </row>
    <row r="80" spans="1:10" x14ac:dyDescent="0.3">
      <c r="A80" s="5"/>
      <c r="B80" s="6"/>
      <c r="C80" s="6"/>
      <c r="D80" s="6"/>
      <c r="E80" s="6"/>
      <c r="F80" s="6"/>
      <c r="G80" s="6"/>
      <c r="H80" s="6"/>
      <c r="I80" s="6"/>
      <c r="J80" s="6"/>
    </row>
    <row r="81" spans="1:10" x14ac:dyDescent="0.3">
      <c r="A81" s="7" t="s">
        <v>124</v>
      </c>
      <c r="B81" s="2" t="s">
        <v>130</v>
      </c>
      <c r="C81" s="2"/>
      <c r="D81" s="2"/>
      <c r="E81" s="2"/>
      <c r="F81" s="2" t="s">
        <v>104</v>
      </c>
      <c r="G81" s="2" t="s">
        <v>104</v>
      </c>
      <c r="H81" s="2" t="s">
        <v>104</v>
      </c>
      <c r="I81" s="2"/>
      <c r="J81" s="2"/>
    </row>
    <row r="82" spans="1:10" x14ac:dyDescent="0.3">
      <c r="A82" s="5"/>
      <c r="B82" s="6"/>
      <c r="C82" s="6"/>
      <c r="D82" s="6"/>
      <c r="E82" s="6"/>
      <c r="F82" s="6"/>
      <c r="G82" s="6"/>
      <c r="H82" s="6"/>
      <c r="I82" s="6"/>
      <c r="J82" s="6"/>
    </row>
    <row r="83" spans="1:10" x14ac:dyDescent="0.3">
      <c r="A83" s="7" t="s">
        <v>131</v>
      </c>
      <c r="B83" s="2" t="s">
        <v>132</v>
      </c>
      <c r="C83" s="6"/>
      <c r="D83" s="6"/>
      <c r="E83" s="8"/>
      <c r="F83" s="9">
        <v>522.94000000000005</v>
      </c>
      <c r="G83" s="10">
        <v>6.2600000000000003E-2</v>
      </c>
      <c r="H83" s="10">
        <v>6.7199999999999996E-2</v>
      </c>
      <c r="I83" s="6"/>
      <c r="J83" s="6"/>
    </row>
    <row r="84" spans="1:10" x14ac:dyDescent="0.3">
      <c r="A84" s="5"/>
      <c r="B84" s="6"/>
      <c r="C84" s="6"/>
      <c r="D84" s="6"/>
      <c r="E84" s="6"/>
      <c r="F84" s="6"/>
      <c r="G84" s="6"/>
      <c r="H84" s="6"/>
      <c r="I84" s="6"/>
      <c r="J84" s="6"/>
    </row>
    <row r="85" spans="1:10" x14ac:dyDescent="0.3">
      <c r="A85" s="7"/>
      <c r="B85" s="2" t="s">
        <v>133</v>
      </c>
      <c r="C85" s="2"/>
      <c r="D85" s="2"/>
      <c r="E85" s="2"/>
      <c r="F85" s="11">
        <v>522.94000000000005</v>
      </c>
      <c r="G85" s="12">
        <v>6.2600000000000003E-2</v>
      </c>
      <c r="H85" s="2"/>
      <c r="I85" s="2"/>
      <c r="J85" s="2"/>
    </row>
    <row r="86" spans="1:10" x14ac:dyDescent="0.3">
      <c r="A86" s="5"/>
      <c r="B86" s="6"/>
      <c r="C86" s="6"/>
      <c r="D86" s="6"/>
      <c r="E86" s="6"/>
      <c r="F86" s="6"/>
      <c r="G86" s="6"/>
      <c r="H86" s="6"/>
      <c r="I86" s="6"/>
      <c r="J86" s="6"/>
    </row>
    <row r="87" spans="1:10" x14ac:dyDescent="0.3">
      <c r="A87" s="5"/>
      <c r="B87" s="2" t="s">
        <v>134</v>
      </c>
      <c r="C87" s="6"/>
      <c r="D87" s="6"/>
      <c r="E87" s="6"/>
      <c r="F87" s="6"/>
      <c r="G87" s="6"/>
      <c r="H87" s="6"/>
      <c r="I87" s="6"/>
      <c r="J87" s="6"/>
    </row>
    <row r="88" spans="1:10" x14ac:dyDescent="0.3">
      <c r="A88" s="5"/>
      <c r="B88" s="6" t="s">
        <v>135</v>
      </c>
      <c r="C88" s="6"/>
      <c r="D88" s="6"/>
      <c r="E88" s="6"/>
      <c r="F88" s="9">
        <v>-2.4295940447811102</v>
      </c>
      <c r="G88" s="10">
        <v>-5.0000000000000001E-4</v>
      </c>
      <c r="H88" s="6"/>
      <c r="I88" s="6"/>
      <c r="J88" s="6"/>
    </row>
    <row r="89" spans="1:10" x14ac:dyDescent="0.3">
      <c r="A89" s="5"/>
      <c r="B89" s="6"/>
      <c r="C89" s="6"/>
      <c r="D89" s="6"/>
      <c r="E89" s="6"/>
      <c r="F89" s="6"/>
      <c r="G89" s="6"/>
      <c r="H89" s="6"/>
      <c r="I89" s="6"/>
      <c r="J89" s="6"/>
    </row>
    <row r="90" spans="1:10" x14ac:dyDescent="0.3">
      <c r="A90" s="7"/>
      <c r="B90" s="2" t="s">
        <v>136</v>
      </c>
      <c r="C90" s="2"/>
      <c r="D90" s="2"/>
      <c r="E90" s="2"/>
      <c r="F90" s="11">
        <v>8358.6626913552209</v>
      </c>
      <c r="G90" s="12">
        <v>1</v>
      </c>
      <c r="H90" s="2"/>
      <c r="I90" s="2"/>
      <c r="J90" s="2"/>
    </row>
    <row r="91" spans="1:10" x14ac:dyDescent="0.3">
      <c r="A91" s="5"/>
      <c r="B91" s="6"/>
      <c r="C91" s="6"/>
      <c r="D91" s="6"/>
      <c r="E91" s="6"/>
      <c r="F91" s="6"/>
      <c r="G91" s="6"/>
      <c r="H91" s="6"/>
      <c r="I91" s="6"/>
      <c r="J91" s="6"/>
    </row>
    <row r="92" spans="1:10" x14ac:dyDescent="0.3">
      <c r="A92" s="17"/>
      <c r="B92" s="16"/>
      <c r="C92" s="16"/>
      <c r="D92" s="16"/>
      <c r="E92" s="16"/>
      <c r="F92" s="16"/>
      <c r="G92" s="16"/>
      <c r="H92" s="16"/>
      <c r="I92" s="16"/>
      <c r="J92" s="20"/>
    </row>
    <row r="93" spans="1:10" x14ac:dyDescent="0.3">
      <c r="A93" s="17"/>
      <c r="B93" s="53" t="s">
        <v>143</v>
      </c>
      <c r="C93" s="53"/>
      <c r="D93" s="53"/>
      <c r="E93" s="53"/>
      <c r="F93" s="53"/>
      <c r="G93" s="53"/>
      <c r="H93" s="53"/>
      <c r="I93" s="53"/>
      <c r="J93" s="54"/>
    </row>
    <row r="94" spans="1:10" x14ac:dyDescent="0.3">
      <c r="A94" s="19" t="s">
        <v>144</v>
      </c>
      <c r="B94" s="53" t="s">
        <v>145</v>
      </c>
      <c r="C94" s="53"/>
      <c r="D94" s="53"/>
      <c r="E94" s="53"/>
      <c r="F94" s="53"/>
      <c r="G94" s="53"/>
      <c r="H94" s="53"/>
      <c r="I94" s="53"/>
      <c r="J94" s="54"/>
    </row>
    <row r="95" spans="1:10" x14ac:dyDescent="0.3">
      <c r="A95" s="19" t="s">
        <v>146</v>
      </c>
      <c r="B95" s="53" t="s">
        <v>400</v>
      </c>
      <c r="C95" s="53"/>
      <c r="D95" s="53"/>
      <c r="E95" s="53"/>
      <c r="F95" s="53"/>
      <c r="G95" s="53"/>
      <c r="H95" s="53"/>
      <c r="I95" s="53"/>
      <c r="J95" s="54"/>
    </row>
    <row r="96" spans="1:10" x14ac:dyDescent="0.3">
      <c r="A96" s="19" t="s">
        <v>148</v>
      </c>
      <c r="B96" s="53" t="s">
        <v>149</v>
      </c>
      <c r="C96" s="53"/>
      <c r="D96" s="53"/>
      <c r="E96" s="53"/>
      <c r="F96" s="53"/>
      <c r="G96" s="53"/>
      <c r="H96" s="53"/>
      <c r="I96" s="53"/>
      <c r="J96" s="54"/>
    </row>
    <row r="97" spans="1:10" ht="28.8" x14ac:dyDescent="0.3">
      <c r="A97" s="17"/>
      <c r="B97" s="2" t="s">
        <v>150</v>
      </c>
      <c r="C97" s="2" t="s">
        <v>151</v>
      </c>
      <c r="D97" s="16"/>
      <c r="E97" s="16"/>
      <c r="F97" s="16"/>
      <c r="G97" s="16"/>
      <c r="H97" s="16"/>
      <c r="I97" s="16"/>
      <c r="J97" s="20"/>
    </row>
    <row r="98" spans="1:10" x14ac:dyDescent="0.3">
      <c r="A98" s="17"/>
      <c r="B98" s="6" t="s">
        <v>152</v>
      </c>
      <c r="C98" s="6">
        <v>23.88</v>
      </c>
      <c r="D98" s="16"/>
      <c r="E98" s="16"/>
      <c r="F98" s="16"/>
      <c r="G98" s="16"/>
      <c r="H98" s="16"/>
      <c r="I98" s="16"/>
      <c r="J98" s="20"/>
    </row>
    <row r="99" spans="1:10" x14ac:dyDescent="0.3">
      <c r="A99" s="17"/>
      <c r="B99" s="6" t="s">
        <v>153</v>
      </c>
      <c r="C99" s="6">
        <v>22.96</v>
      </c>
      <c r="D99" s="16"/>
      <c r="E99" s="16"/>
      <c r="F99" s="16"/>
      <c r="G99" s="16"/>
      <c r="H99" s="16"/>
      <c r="I99" s="16"/>
      <c r="J99" s="20"/>
    </row>
    <row r="100" spans="1:10" x14ac:dyDescent="0.3">
      <c r="A100" s="19" t="s">
        <v>154</v>
      </c>
      <c r="B100" s="53" t="s">
        <v>155</v>
      </c>
      <c r="C100" s="53"/>
      <c r="D100" s="53"/>
      <c r="E100" s="53"/>
      <c r="F100" s="53"/>
      <c r="G100" s="53"/>
      <c r="H100" s="53"/>
      <c r="I100" s="53"/>
      <c r="J100" s="54"/>
    </row>
    <row r="101" spans="1:10" x14ac:dyDescent="0.3">
      <c r="A101" s="19" t="s">
        <v>156</v>
      </c>
      <c r="B101" s="53" t="s">
        <v>157</v>
      </c>
      <c r="C101" s="53"/>
      <c r="D101" s="53"/>
      <c r="E101" s="53"/>
      <c r="F101" s="53"/>
      <c r="G101" s="53"/>
      <c r="H101" s="53"/>
      <c r="I101" s="53"/>
      <c r="J101" s="54"/>
    </row>
    <row r="102" spans="1:10" x14ac:dyDescent="0.3">
      <c r="A102" s="19" t="s">
        <v>158</v>
      </c>
      <c r="B102" s="53" t="s">
        <v>159</v>
      </c>
      <c r="C102" s="53"/>
      <c r="D102" s="53"/>
      <c r="E102" s="53"/>
      <c r="F102" s="53"/>
      <c r="G102" s="53"/>
      <c r="H102" s="53"/>
      <c r="I102" s="53"/>
      <c r="J102" s="54"/>
    </row>
    <row r="103" spans="1:10" x14ac:dyDescent="0.3">
      <c r="A103" s="19" t="s">
        <v>160</v>
      </c>
      <c r="B103" s="53" t="s">
        <v>161</v>
      </c>
      <c r="C103" s="53"/>
      <c r="D103" s="53"/>
      <c r="E103" s="53"/>
      <c r="F103" s="53"/>
      <c r="G103" s="53"/>
      <c r="H103" s="53"/>
      <c r="I103" s="53"/>
      <c r="J103" s="54"/>
    </row>
    <row r="104" spans="1:10" x14ac:dyDescent="0.3">
      <c r="A104" s="19" t="s">
        <v>162</v>
      </c>
      <c r="B104" s="53" t="s">
        <v>401</v>
      </c>
      <c r="C104" s="53"/>
      <c r="D104" s="53"/>
      <c r="E104" s="53"/>
      <c r="F104" s="53"/>
      <c r="G104" s="53"/>
      <c r="H104" s="53"/>
      <c r="I104" s="53"/>
      <c r="J104" s="54"/>
    </row>
    <row r="105" spans="1:10" x14ac:dyDescent="0.3">
      <c r="A105" s="19" t="s">
        <v>164</v>
      </c>
      <c r="B105" s="53" t="s">
        <v>163</v>
      </c>
      <c r="C105" s="53"/>
      <c r="D105" s="53"/>
      <c r="E105" s="53"/>
      <c r="F105" s="53"/>
      <c r="G105" s="53"/>
      <c r="H105" s="53"/>
      <c r="I105" s="53"/>
      <c r="J105" s="54"/>
    </row>
    <row r="106" spans="1:10" x14ac:dyDescent="0.3">
      <c r="A106" s="19" t="s">
        <v>165</v>
      </c>
      <c r="B106" s="53" t="s">
        <v>671</v>
      </c>
      <c r="C106" s="53"/>
      <c r="D106" s="53"/>
      <c r="E106" s="53"/>
      <c r="F106" s="53"/>
      <c r="G106" s="53"/>
      <c r="H106" s="53"/>
      <c r="I106" s="53"/>
      <c r="J106" s="54"/>
    </row>
    <row r="107" spans="1:10" x14ac:dyDescent="0.3">
      <c r="A107" s="19" t="s">
        <v>166</v>
      </c>
      <c r="B107" s="53" t="s">
        <v>672</v>
      </c>
      <c r="C107" s="53"/>
      <c r="D107" s="53"/>
      <c r="E107" s="53"/>
      <c r="F107" s="53"/>
      <c r="G107" s="53"/>
      <c r="H107" s="53"/>
      <c r="I107" s="53"/>
      <c r="J107" s="54"/>
    </row>
    <row r="108" spans="1:10" x14ac:dyDescent="0.3">
      <c r="A108" s="19" t="s">
        <v>168</v>
      </c>
      <c r="B108" s="53" t="s">
        <v>167</v>
      </c>
      <c r="C108" s="53"/>
      <c r="D108" s="53"/>
      <c r="E108" s="53"/>
      <c r="F108" s="53"/>
      <c r="G108" s="53"/>
      <c r="H108" s="53"/>
      <c r="I108" s="53"/>
      <c r="J108" s="54"/>
    </row>
    <row r="109" spans="1:10" x14ac:dyDescent="0.3">
      <c r="A109" s="19" t="s">
        <v>170</v>
      </c>
      <c r="B109" s="53" t="s">
        <v>402</v>
      </c>
      <c r="C109" s="53"/>
      <c r="D109" s="53"/>
      <c r="E109" s="53"/>
      <c r="F109" s="53"/>
      <c r="G109" s="53"/>
      <c r="H109" s="53"/>
      <c r="I109" s="53"/>
      <c r="J109" s="54"/>
    </row>
    <row r="110" spans="1:10" x14ac:dyDescent="0.3">
      <c r="A110" s="19" t="s">
        <v>403</v>
      </c>
      <c r="B110" s="53" t="s">
        <v>404</v>
      </c>
      <c r="C110" s="53"/>
      <c r="D110" s="53"/>
      <c r="E110" s="53"/>
      <c r="F110" s="53"/>
      <c r="G110" s="53"/>
      <c r="H110" s="53"/>
      <c r="I110" s="53"/>
      <c r="J110" s="54"/>
    </row>
    <row r="111" spans="1:10" x14ac:dyDescent="0.3">
      <c r="A111" s="19" t="s">
        <v>405</v>
      </c>
      <c r="B111" s="53" t="s">
        <v>406</v>
      </c>
      <c r="C111" s="53"/>
      <c r="D111" s="53"/>
      <c r="E111" s="53"/>
      <c r="F111" s="53"/>
      <c r="G111" s="53"/>
      <c r="H111" s="53"/>
      <c r="I111" s="53"/>
      <c r="J111" s="54"/>
    </row>
    <row r="112" spans="1:10" x14ac:dyDescent="0.3">
      <c r="A112" s="17" t="s">
        <v>172</v>
      </c>
      <c r="B112" s="53" t="s">
        <v>173</v>
      </c>
      <c r="C112" s="53"/>
      <c r="D112" s="53"/>
      <c r="E112" s="53"/>
      <c r="F112" s="53"/>
      <c r="G112" s="53"/>
      <c r="H112" s="53"/>
      <c r="I112" s="53"/>
      <c r="J112" s="54"/>
    </row>
    <row r="113" spans="1:10" x14ac:dyDescent="0.3">
      <c r="A113" s="17" t="s">
        <v>174</v>
      </c>
      <c r="B113" s="53" t="s">
        <v>175</v>
      </c>
      <c r="C113" s="53"/>
      <c r="D113" s="53"/>
      <c r="E113" s="53"/>
      <c r="F113" s="53"/>
      <c r="G113" s="53"/>
      <c r="H113" s="53"/>
      <c r="I113" s="53"/>
      <c r="J113" s="54"/>
    </row>
    <row r="114" spans="1:10" x14ac:dyDescent="0.3">
      <c r="A114" s="17" t="s">
        <v>176</v>
      </c>
      <c r="B114" s="53" t="s">
        <v>177</v>
      </c>
      <c r="C114" s="53"/>
      <c r="D114" s="53"/>
      <c r="E114" s="53"/>
      <c r="F114" s="53"/>
      <c r="G114" s="53"/>
      <c r="H114" s="53"/>
      <c r="I114" s="53"/>
      <c r="J114" s="54"/>
    </row>
    <row r="115" spans="1:10" x14ac:dyDescent="0.3">
      <c r="A115" s="17"/>
      <c r="B115" s="16"/>
      <c r="C115" s="16"/>
      <c r="D115" s="16"/>
      <c r="E115" s="16"/>
      <c r="F115" s="16"/>
      <c r="G115" s="16"/>
      <c r="H115" s="16"/>
      <c r="I115" s="16"/>
      <c r="J115" s="20"/>
    </row>
    <row r="116" spans="1:10" x14ac:dyDescent="0.3">
      <c r="A116" s="17"/>
      <c r="B116" s="14" t="s">
        <v>178</v>
      </c>
      <c r="C116" s="16"/>
      <c r="D116" s="69" t="s">
        <v>407</v>
      </c>
      <c r="E116" s="70"/>
      <c r="F116" s="70"/>
      <c r="G116" s="16"/>
      <c r="H116" s="16"/>
      <c r="I116" s="16"/>
      <c r="J116" s="20"/>
    </row>
    <row r="117" spans="1:10" x14ac:dyDescent="0.3">
      <c r="A117" s="17"/>
      <c r="B117" s="15" t="s">
        <v>281</v>
      </c>
      <c r="C117" s="16"/>
      <c r="D117" s="67" t="s">
        <v>281</v>
      </c>
      <c r="E117" s="67"/>
      <c r="F117" s="67"/>
      <c r="G117" s="16"/>
      <c r="H117" s="16"/>
      <c r="I117" s="16"/>
      <c r="J117" s="20"/>
    </row>
    <row r="118" spans="1:10" x14ac:dyDescent="0.3">
      <c r="A118" s="17"/>
      <c r="B118" s="16"/>
      <c r="C118" s="16"/>
      <c r="D118" s="16"/>
      <c r="E118" s="16"/>
      <c r="F118" s="16"/>
      <c r="G118" s="16"/>
      <c r="H118" s="16"/>
      <c r="I118" s="16"/>
      <c r="J118" s="20"/>
    </row>
    <row r="119" spans="1:10" x14ac:dyDescent="0.3">
      <c r="A119" s="17"/>
      <c r="B119" s="16"/>
      <c r="C119" s="16"/>
      <c r="D119" s="16"/>
      <c r="E119" s="16"/>
      <c r="F119" s="16"/>
      <c r="G119" s="16"/>
      <c r="H119" s="16"/>
      <c r="I119" s="16"/>
      <c r="J119" s="20"/>
    </row>
    <row r="120" spans="1:10" x14ac:dyDescent="0.3">
      <c r="A120" s="17"/>
      <c r="B120" s="16"/>
      <c r="C120" s="16"/>
      <c r="D120" s="16"/>
      <c r="E120" s="16"/>
      <c r="F120" s="16"/>
      <c r="G120" s="16"/>
      <c r="H120" s="16"/>
      <c r="I120" s="16"/>
      <c r="J120" s="20"/>
    </row>
    <row r="121" spans="1:10" x14ac:dyDescent="0.3">
      <c r="A121" s="17"/>
      <c r="B121" s="16"/>
      <c r="C121" s="16"/>
      <c r="D121" s="16"/>
      <c r="E121" s="16"/>
      <c r="F121" s="16"/>
      <c r="G121" s="16"/>
      <c r="H121" s="16"/>
      <c r="I121" s="16"/>
      <c r="J121" s="20"/>
    </row>
    <row r="122" spans="1:10" x14ac:dyDescent="0.3">
      <c r="A122" s="17"/>
      <c r="B122" s="16"/>
      <c r="C122" s="16"/>
      <c r="D122" s="16"/>
      <c r="E122" s="16"/>
      <c r="F122" s="16"/>
      <c r="G122" s="16"/>
      <c r="H122" s="16"/>
      <c r="I122" s="16"/>
      <c r="J122" s="20"/>
    </row>
    <row r="123" spans="1:10" x14ac:dyDescent="0.3">
      <c r="A123" s="17"/>
      <c r="B123" s="16"/>
      <c r="C123" s="16"/>
      <c r="D123" s="16"/>
      <c r="E123" s="16"/>
      <c r="F123" s="16"/>
      <c r="G123" s="16"/>
      <c r="H123" s="16"/>
      <c r="I123" s="16"/>
      <c r="J123" s="20"/>
    </row>
    <row r="124" spans="1:10" x14ac:dyDescent="0.3">
      <c r="A124" s="17"/>
      <c r="B124" s="16"/>
      <c r="C124" s="16"/>
      <c r="D124" s="16"/>
      <c r="E124" s="16"/>
      <c r="F124" s="16"/>
      <c r="G124" s="16"/>
      <c r="H124" s="16"/>
      <c r="I124" s="16"/>
      <c r="J124" s="20"/>
    </row>
    <row r="125" spans="1:10" x14ac:dyDescent="0.3">
      <c r="A125" s="17"/>
      <c r="B125" s="16"/>
      <c r="C125" s="16"/>
      <c r="D125" s="16"/>
      <c r="E125" s="16"/>
      <c r="F125" s="16"/>
      <c r="G125" s="16"/>
      <c r="H125" s="16"/>
      <c r="I125" s="16"/>
      <c r="J125" s="20"/>
    </row>
    <row r="126" spans="1:10" x14ac:dyDescent="0.3">
      <c r="A126" s="17"/>
      <c r="B126" s="16"/>
      <c r="C126" s="16"/>
      <c r="D126" s="16"/>
      <c r="E126" s="16"/>
      <c r="F126" s="16"/>
      <c r="G126" s="16"/>
      <c r="H126" s="16"/>
      <c r="I126" s="16"/>
      <c r="J126" s="20"/>
    </row>
    <row r="127" spans="1:10" x14ac:dyDescent="0.3">
      <c r="A127" s="17"/>
      <c r="B127" s="16"/>
      <c r="C127" s="16"/>
      <c r="D127" s="16"/>
      <c r="E127" s="16"/>
      <c r="F127" s="16"/>
      <c r="G127" s="16"/>
      <c r="H127" s="16"/>
      <c r="I127" s="16"/>
      <c r="J127" s="20"/>
    </row>
    <row r="128" spans="1:10" x14ac:dyDescent="0.3">
      <c r="A128" s="17"/>
      <c r="B128" s="16"/>
      <c r="C128" s="16"/>
      <c r="D128" s="16"/>
      <c r="E128" s="16"/>
      <c r="F128" s="16"/>
      <c r="G128" s="16"/>
      <c r="H128" s="16"/>
      <c r="I128" s="16"/>
      <c r="J128" s="20"/>
    </row>
    <row r="129" spans="1:10" x14ac:dyDescent="0.3">
      <c r="A129" s="17"/>
      <c r="B129" s="16"/>
      <c r="C129" s="16"/>
      <c r="D129" s="16"/>
      <c r="E129" s="16"/>
      <c r="F129" s="16"/>
      <c r="G129" s="16"/>
      <c r="H129" s="16"/>
      <c r="I129" s="16"/>
      <c r="J129" s="20"/>
    </row>
    <row r="130" spans="1:10" x14ac:dyDescent="0.3">
      <c r="A130" s="17"/>
      <c r="B130" s="16"/>
      <c r="C130" s="16"/>
      <c r="D130" s="16"/>
      <c r="E130" s="16"/>
      <c r="F130" s="16"/>
      <c r="G130" s="16"/>
      <c r="H130" s="16"/>
      <c r="I130" s="16"/>
      <c r="J130" s="20"/>
    </row>
    <row r="131" spans="1:10" x14ac:dyDescent="0.3">
      <c r="A131" s="17"/>
      <c r="B131" s="16"/>
      <c r="C131" s="16"/>
      <c r="D131" s="16"/>
      <c r="E131" s="16"/>
      <c r="F131" s="16"/>
      <c r="G131" s="16"/>
      <c r="H131" s="16"/>
      <c r="I131" s="16"/>
      <c r="J131" s="20"/>
    </row>
    <row r="132" spans="1:10" x14ac:dyDescent="0.3">
      <c r="A132" s="17"/>
      <c r="B132" s="16"/>
      <c r="C132" s="16"/>
      <c r="D132" s="16"/>
      <c r="E132" s="16"/>
      <c r="F132" s="16"/>
      <c r="G132" s="16"/>
      <c r="H132" s="16"/>
      <c r="I132" s="16"/>
      <c r="J132" s="20"/>
    </row>
    <row r="133" spans="1:10" ht="28.8" x14ac:dyDescent="0.3">
      <c r="A133" s="17"/>
      <c r="B133" s="1" t="s">
        <v>180</v>
      </c>
      <c r="C133" s="16"/>
      <c r="D133" s="68" t="s">
        <v>183</v>
      </c>
      <c r="E133" s="68"/>
      <c r="F133" s="68"/>
      <c r="G133" s="16"/>
      <c r="H133" s="16"/>
      <c r="I133" s="16"/>
      <c r="J133" s="20"/>
    </row>
    <row r="134" spans="1:10" x14ac:dyDescent="0.3">
      <c r="A134" s="17"/>
      <c r="B134" s="16"/>
      <c r="C134" s="16"/>
      <c r="D134" s="16"/>
      <c r="E134" s="16"/>
      <c r="F134" s="16"/>
      <c r="G134" s="16"/>
      <c r="H134" s="16"/>
      <c r="I134" s="16"/>
      <c r="J134" s="20"/>
    </row>
    <row r="135" spans="1:10" x14ac:dyDescent="0.3">
      <c r="A135" s="17"/>
      <c r="B135" s="16"/>
      <c r="C135" s="16"/>
      <c r="D135" s="16"/>
      <c r="E135" s="16"/>
      <c r="F135" s="16"/>
      <c r="G135" s="16"/>
      <c r="H135" s="16"/>
      <c r="I135" s="16"/>
      <c r="J135" s="20"/>
    </row>
    <row r="136" spans="1:10" x14ac:dyDescent="0.3">
      <c r="A136" s="18"/>
      <c r="B136" s="4"/>
      <c r="C136" s="4"/>
      <c r="D136" s="4"/>
      <c r="E136" s="4"/>
      <c r="F136" s="4"/>
      <c r="G136" s="4"/>
      <c r="H136" s="4"/>
      <c r="I136" s="4"/>
      <c r="J136" s="21"/>
    </row>
  </sheetData>
  <mergeCells count="32">
    <mergeCell ref="D117:F117"/>
    <mergeCell ref="D133:F133"/>
    <mergeCell ref="B110:J110"/>
    <mergeCell ref="B111:J111"/>
    <mergeCell ref="B112:J112"/>
    <mergeCell ref="B113:J113"/>
    <mergeCell ref="B114:J114"/>
    <mergeCell ref="D116:F116"/>
    <mergeCell ref="B109:J109"/>
    <mergeCell ref="B95:J95"/>
    <mergeCell ref="B96:J96"/>
    <mergeCell ref="B100:J100"/>
    <mergeCell ref="B101:J101"/>
    <mergeCell ref="B102:J102"/>
    <mergeCell ref="B103:J103"/>
    <mergeCell ref="B104:J104"/>
    <mergeCell ref="B105:J105"/>
    <mergeCell ref="B106:J106"/>
    <mergeCell ref="B107:J107"/>
    <mergeCell ref="B108:J108"/>
    <mergeCell ref="B94:J94"/>
    <mergeCell ref="A1:J1"/>
    <mergeCell ref="A2:J2"/>
    <mergeCell ref="A3:J3"/>
    <mergeCell ref="A4:J4"/>
    <mergeCell ref="A5:J5"/>
    <mergeCell ref="A6:J6"/>
    <mergeCell ref="A7:J7"/>
    <mergeCell ref="A8:J8"/>
    <mergeCell ref="A9:J9"/>
    <mergeCell ref="A10:J10"/>
    <mergeCell ref="B93:J93"/>
  </mergeCells>
  <hyperlinks>
    <hyperlink ref="J17" r:id="rId1" xr:uid="{D756206A-8A05-4DC6-83D6-E23C1CBD332E}"/>
    <hyperlink ref="J18" r:id="rId2" xr:uid="{1980AB77-E622-4429-B6B7-AB66491B4D20}"/>
    <hyperlink ref="J19" r:id="rId3" xr:uid="{CB32B55E-2EC0-4004-82A6-12EA729BBF29}"/>
    <hyperlink ref="J20" r:id="rId4" xr:uid="{9C23E7DF-5551-445A-A103-57B544B22587}"/>
    <hyperlink ref="J21" r:id="rId5" xr:uid="{611C6C43-35BE-46F6-8909-974F6ACF8AE9}"/>
    <hyperlink ref="J22" r:id="rId6" xr:uid="{0EDFFF5E-2194-4457-BD67-41A7A39E4564}"/>
    <hyperlink ref="J23" r:id="rId7" xr:uid="{309B9BEA-E123-4AC7-B8D2-A95F3DB7334F}"/>
    <hyperlink ref="J24" r:id="rId8" location="page=130" display="https://www.bseindia.com/xml-data/corpfiling/AttachHis/25cc7fbc-154b-4463-928d-c95f2d8c5c9c.pdf - page=130" xr:uid="{52EB817A-370E-474B-9BAB-84873C098579}"/>
    <hyperlink ref="J25" r:id="rId9" xr:uid="{65D3D301-ECBB-429E-81B1-DB8F49AF1605}"/>
    <hyperlink ref="J26" r:id="rId10" xr:uid="{821152AE-4534-46E2-8ED0-3E1309CB48BF}"/>
    <hyperlink ref="J27" r:id="rId11" xr:uid="{48CADEEA-09BA-476C-8804-016EE26687EF}"/>
    <hyperlink ref="J28" r:id="rId12" xr:uid="{A55B86FE-4EC0-4F2F-B74B-E559AF35DDF3}"/>
    <hyperlink ref="J29" r:id="rId13" xr:uid="{9F7F5AAC-1ADD-4558-8A9B-75AC89F98B2C}"/>
    <hyperlink ref="J30" r:id="rId14" xr:uid="{0D281EAD-2C66-4D7E-AFE2-11CFB9E0EE56}"/>
    <hyperlink ref="J31" r:id="rId15" location="page=132" display="https://www.bseindia.com/xml-data/corpfiling/AttachHis/9f8beb6b-df57-498e-afac-5d6a497b16d1.pdf - page=132" xr:uid="{2C590635-950D-4680-A490-CC294E6CBD52}"/>
    <hyperlink ref="J32" r:id="rId16" xr:uid="{042C7D53-2668-4AE8-BF68-93B1394CB9D6}"/>
    <hyperlink ref="J33" r:id="rId17" xr:uid="{4AFF2D36-5EA5-4112-97C7-9176ECAF50F5}"/>
    <hyperlink ref="J34" r:id="rId18" xr:uid="{C5B96180-0DB9-4974-AAA6-1A7FD10116E4}"/>
    <hyperlink ref="J35" r:id="rId19" xr:uid="{6A2BB182-F552-442B-B7F9-9D4DFAAAC66C}"/>
    <hyperlink ref="J36" r:id="rId20" xr:uid="{A5700D8F-61D7-41F5-A854-67A2593B16B9}"/>
    <hyperlink ref="J37" r:id="rId21" xr:uid="{107E396F-26DC-4C1D-BE3E-A42C87858530}"/>
    <hyperlink ref="J38" r:id="rId22" xr:uid="{2F31A8D6-27D8-4DA5-A25F-B817146AB929}"/>
    <hyperlink ref="J39" r:id="rId23" xr:uid="{01A7056E-0992-43B3-81D5-B8ADF5F22AA2}"/>
    <hyperlink ref="J40" r:id="rId24" xr:uid="{09CB67E2-8228-4E6B-8139-FAC61A2D2311}"/>
    <hyperlink ref="J41" r:id="rId25" xr:uid="{FD89B47D-4C20-4E5D-B6D2-436CB4140E78}"/>
    <hyperlink ref="J42" r:id="rId26" xr:uid="{C9809D6E-223A-44D7-B9A8-88757024D40F}"/>
    <hyperlink ref="J43" r:id="rId27" xr:uid="{E9B4895A-D894-4E45-84BB-3F091465D954}"/>
    <hyperlink ref="J44" r:id="rId28" xr:uid="{AB362B99-5E55-4FB2-9641-FD3D80B9AD65}"/>
    <hyperlink ref="J45" r:id="rId29" xr:uid="{CFFC7ACE-83ED-48F7-A1DD-D77E1F336E9D}"/>
    <hyperlink ref="J46" r:id="rId30" xr:uid="{F93DA03D-A783-4F4D-B3EF-0D3715568D06}"/>
    <hyperlink ref="J47" r:id="rId31" xr:uid="{F22F57F5-3051-4988-B149-014F16841E9C}"/>
    <hyperlink ref="J48" r:id="rId32" xr:uid="{7867ACA6-5ED7-40A6-8888-1EDD4A6F91CD}"/>
    <hyperlink ref="J49" r:id="rId33" xr:uid="{AA2567C2-273B-4795-ACCE-5D5699A3D8FE}"/>
    <hyperlink ref="J50" r:id="rId34" xr:uid="{02A5718B-93A3-4A9D-AD46-AEB6CF70F39C}"/>
    <hyperlink ref="J51" r:id="rId35" xr:uid="{BF2EBAF3-FE82-4148-8E96-A0D31ED65CD6}"/>
    <hyperlink ref="J52" r:id="rId36" xr:uid="{18F6F61F-7D47-46F7-A1B9-55A69174865C}"/>
    <hyperlink ref="J53" r:id="rId37" xr:uid="{9B7E3CEE-B994-4F5E-997D-35A102239712}"/>
    <hyperlink ref="J54" r:id="rId38" xr:uid="{9F3CD3A4-274C-418A-AFC9-598E7AE6540A}"/>
    <hyperlink ref="J55" r:id="rId39" xr:uid="{78E3C322-79E6-4901-A27C-74A6C8A58098}"/>
    <hyperlink ref="J56" r:id="rId40" xr:uid="{9CB09D4A-23C5-43D8-B296-2C0271EF797D}"/>
    <hyperlink ref="J57" r:id="rId41" xr:uid="{1248A25A-8E8C-4D07-88B4-6222AAA0B6E6}"/>
    <hyperlink ref="J58" r:id="rId42" xr:uid="{6063D195-AF53-4EFE-9617-38B9876430BA}"/>
    <hyperlink ref="J59" r:id="rId43" xr:uid="{B930BD84-2DAF-4A65-B18E-2EB790278DA7}"/>
    <hyperlink ref="J60" r:id="rId44" xr:uid="{B6761101-F225-44E7-89D6-22FF8E9DF7CE}"/>
    <hyperlink ref="J61" r:id="rId45" xr:uid="{2025E5E9-8956-4C37-AA74-184D32A19687}"/>
    <hyperlink ref="J62" r:id="rId46" xr:uid="{1B6907A5-EB3B-4142-BACC-8FFE7F5736B8}"/>
    <hyperlink ref="J63" r:id="rId47" xr:uid="{5E6AC925-0DB6-41D3-B823-165E676B46A3}"/>
    <hyperlink ref="J64" r:id="rId48" xr:uid="{9C8A87F6-90F1-4C82-9FB3-EFC62DBD0ACE}"/>
    <hyperlink ref="J65" r:id="rId49" xr:uid="{94859373-9344-4D1F-8BCC-070CFA7662F4}"/>
    <hyperlink ref="J66" r:id="rId50" xr:uid="{419C2DEB-4046-453C-B7C8-5BB9265E1F7B}"/>
    <hyperlink ref="J67" r:id="rId51" xr:uid="{BF8CD6F3-4A48-43F7-A6DD-DFB90FB9FEB2}"/>
    <hyperlink ref="J68" r:id="rId52" xr:uid="{CA2E88F9-D50F-4FA3-A807-1F07B0379A2E}"/>
    <hyperlink ref="J69" r:id="rId53" xr:uid="{40CF25FC-619E-4968-A8C1-2744E9A70E59}"/>
  </hyperlinks>
  <pageMargins left="0.7" right="0.7" top="0.75" bottom="0.75" header="0.3" footer="0.3"/>
  <drawing r:id="rId5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9986B-582E-4F34-89CF-1E029B86B5C1}">
  <dimension ref="A1:G75"/>
  <sheetViews>
    <sheetView zoomScale="90" zoomScaleNormal="90" workbookViewId="0">
      <selection activeCell="D11" sqref="D11"/>
    </sheetView>
  </sheetViews>
  <sheetFormatPr defaultRowHeight="14.4" x14ac:dyDescent="0.3"/>
  <cols>
    <col min="1" max="1" width="5.109375" customWidth="1"/>
    <col min="2" max="2" width="50.6640625" customWidth="1"/>
    <col min="3" max="4" width="17.109375" customWidth="1"/>
    <col min="5" max="5" width="28.109375" customWidth="1"/>
    <col min="6" max="7" width="17.109375" customWidth="1"/>
  </cols>
  <sheetData>
    <row r="1" spans="1:7" x14ac:dyDescent="0.3">
      <c r="A1" s="55" t="s">
        <v>137</v>
      </c>
      <c r="B1" s="56"/>
      <c r="C1" s="56"/>
      <c r="D1" s="56"/>
      <c r="E1" s="56"/>
      <c r="F1" s="56"/>
      <c r="G1" s="57"/>
    </row>
    <row r="2" spans="1:7" x14ac:dyDescent="0.3">
      <c r="A2" s="58"/>
      <c r="B2" s="59"/>
      <c r="C2" s="59"/>
      <c r="D2" s="59"/>
      <c r="E2" s="59"/>
      <c r="F2" s="59"/>
      <c r="G2" s="60"/>
    </row>
    <row r="3" spans="1:7" x14ac:dyDescent="0.3">
      <c r="A3" s="55" t="s">
        <v>138</v>
      </c>
      <c r="B3" s="56"/>
      <c r="C3" s="56"/>
      <c r="D3" s="56"/>
      <c r="E3" s="56"/>
      <c r="F3" s="56"/>
      <c r="G3" s="57"/>
    </row>
    <row r="4" spans="1:7" x14ac:dyDescent="0.3">
      <c r="A4" s="55" t="s">
        <v>139</v>
      </c>
      <c r="B4" s="56"/>
      <c r="C4" s="56"/>
      <c r="D4" s="56"/>
      <c r="E4" s="56"/>
      <c r="F4" s="56"/>
      <c r="G4" s="57"/>
    </row>
    <row r="5" spans="1:7" x14ac:dyDescent="0.3">
      <c r="A5" s="61" t="s">
        <v>140</v>
      </c>
      <c r="B5" s="62"/>
      <c r="C5" s="62"/>
      <c r="D5" s="62"/>
      <c r="E5" s="62"/>
      <c r="F5" s="62"/>
      <c r="G5" s="63"/>
    </row>
    <row r="6" spans="1:7" x14ac:dyDescent="0.3">
      <c r="A6" s="58"/>
      <c r="B6" s="59"/>
      <c r="C6" s="59"/>
      <c r="D6" s="59"/>
      <c r="E6" s="59"/>
      <c r="F6" s="59"/>
      <c r="G6" s="60"/>
    </row>
    <row r="7" spans="1:7" x14ac:dyDescent="0.3">
      <c r="A7" s="55" t="s">
        <v>285</v>
      </c>
      <c r="B7" s="56"/>
      <c r="C7" s="56"/>
      <c r="D7" s="56"/>
      <c r="E7" s="56"/>
      <c r="F7" s="56"/>
      <c r="G7" s="57"/>
    </row>
    <row r="8" spans="1:7" x14ac:dyDescent="0.3">
      <c r="A8" s="58"/>
      <c r="B8" s="59"/>
      <c r="C8" s="59"/>
      <c r="D8" s="59"/>
      <c r="E8" s="59"/>
      <c r="F8" s="59"/>
      <c r="G8" s="60"/>
    </row>
    <row r="9" spans="1:7" x14ac:dyDescent="0.3">
      <c r="A9" s="55" t="s">
        <v>286</v>
      </c>
      <c r="B9" s="56"/>
      <c r="C9" s="56"/>
      <c r="D9" s="56"/>
      <c r="E9" s="56"/>
      <c r="F9" s="56"/>
      <c r="G9" s="57"/>
    </row>
    <row r="10" spans="1:7" x14ac:dyDescent="0.3">
      <c r="A10" s="64"/>
      <c r="B10" s="65"/>
      <c r="C10" s="65"/>
      <c r="D10" s="65"/>
      <c r="E10" s="65"/>
      <c r="F10" s="65"/>
      <c r="G10" s="66"/>
    </row>
    <row r="11" spans="1:7" ht="25.95" customHeight="1" x14ac:dyDescent="0.3">
      <c r="A11" s="2" t="s">
        <v>0</v>
      </c>
      <c r="B11" s="2" t="s">
        <v>1</v>
      </c>
      <c r="C11" s="2" t="s">
        <v>2</v>
      </c>
      <c r="D11" s="2" t="s">
        <v>4</v>
      </c>
      <c r="E11" s="2" t="s">
        <v>5</v>
      </c>
      <c r="F11" s="2" t="s">
        <v>6</v>
      </c>
      <c r="G11" s="2" t="s">
        <v>7</v>
      </c>
    </row>
    <row r="12" spans="1:7" x14ac:dyDescent="0.3">
      <c r="A12" s="5"/>
      <c r="B12" s="6"/>
      <c r="C12" s="6"/>
      <c r="D12" s="6"/>
      <c r="E12" s="6"/>
      <c r="F12" s="6"/>
      <c r="G12" s="6"/>
    </row>
    <row r="13" spans="1:7" x14ac:dyDescent="0.3">
      <c r="A13" s="5"/>
      <c r="B13" s="2" t="s">
        <v>106</v>
      </c>
      <c r="C13" s="6"/>
      <c r="D13" s="6"/>
      <c r="E13" s="6"/>
      <c r="F13" s="6"/>
      <c r="G13" s="6"/>
    </row>
    <row r="14" spans="1:7" x14ac:dyDescent="0.3">
      <c r="A14" s="5"/>
      <c r="B14" s="6"/>
      <c r="C14" s="6"/>
      <c r="D14" s="6"/>
      <c r="E14" s="6"/>
      <c r="F14" s="6"/>
      <c r="G14" s="6"/>
    </row>
    <row r="15" spans="1:7" x14ac:dyDescent="0.3">
      <c r="A15" s="5">
        <v>1</v>
      </c>
      <c r="B15" s="6" t="s">
        <v>283</v>
      </c>
      <c r="C15" s="6" t="s">
        <v>284</v>
      </c>
      <c r="D15" s="8">
        <v>77568</v>
      </c>
      <c r="E15" s="9">
        <v>2003.78</v>
      </c>
      <c r="F15" s="10">
        <v>0.99980000000000002</v>
      </c>
      <c r="G15" s="6"/>
    </row>
    <row r="16" spans="1:7" x14ac:dyDescent="0.3">
      <c r="A16" s="5"/>
      <c r="B16" s="6"/>
      <c r="C16" s="6"/>
      <c r="D16" s="6"/>
      <c r="E16" s="6"/>
      <c r="F16" s="6"/>
      <c r="G16" s="6"/>
    </row>
    <row r="17" spans="1:7" x14ac:dyDescent="0.3">
      <c r="A17" s="7"/>
      <c r="B17" s="2" t="s">
        <v>109</v>
      </c>
      <c r="C17" s="2"/>
      <c r="D17" s="2"/>
      <c r="E17" s="13">
        <v>2003.78</v>
      </c>
      <c r="F17" s="12">
        <v>0.99980000000000002</v>
      </c>
      <c r="G17" s="2"/>
    </row>
    <row r="18" spans="1:7" x14ac:dyDescent="0.3">
      <c r="A18" s="5"/>
      <c r="B18" s="6"/>
      <c r="C18" s="6"/>
      <c r="D18" s="6"/>
      <c r="E18" s="6"/>
      <c r="F18" s="6"/>
      <c r="G18" s="6"/>
    </row>
    <row r="19" spans="1:7" x14ac:dyDescent="0.3">
      <c r="A19" s="5"/>
      <c r="B19" s="2" t="s">
        <v>127</v>
      </c>
      <c r="C19" s="6"/>
      <c r="D19" s="6"/>
      <c r="E19" s="6"/>
      <c r="F19" s="6"/>
      <c r="G19" s="6"/>
    </row>
    <row r="20" spans="1:7" x14ac:dyDescent="0.3">
      <c r="A20" s="5"/>
      <c r="B20" s="6"/>
      <c r="C20" s="6"/>
      <c r="D20" s="6"/>
      <c r="E20" s="6"/>
      <c r="F20" s="6"/>
      <c r="G20" s="6"/>
    </row>
    <row r="21" spans="1:7" x14ac:dyDescent="0.3">
      <c r="A21" s="7" t="s">
        <v>9</v>
      </c>
      <c r="B21" s="2" t="s">
        <v>128</v>
      </c>
      <c r="C21" s="2"/>
      <c r="D21" s="2"/>
      <c r="E21" s="2" t="s">
        <v>104</v>
      </c>
      <c r="F21" s="2" t="s">
        <v>104</v>
      </c>
      <c r="G21" s="2" t="s">
        <v>104</v>
      </c>
    </row>
    <row r="22" spans="1:7" x14ac:dyDescent="0.3">
      <c r="A22" s="5"/>
      <c r="B22" s="6"/>
      <c r="C22" s="6"/>
      <c r="D22" s="6"/>
      <c r="E22" s="6"/>
      <c r="F22" s="6"/>
      <c r="G22" s="6"/>
    </row>
    <row r="23" spans="1:7" x14ac:dyDescent="0.3">
      <c r="A23" s="7" t="s">
        <v>102</v>
      </c>
      <c r="B23" s="2" t="s">
        <v>129</v>
      </c>
      <c r="C23" s="2"/>
      <c r="D23" s="2"/>
      <c r="E23" s="2" t="s">
        <v>104</v>
      </c>
      <c r="F23" s="2" t="s">
        <v>104</v>
      </c>
      <c r="G23" s="2" t="s">
        <v>104</v>
      </c>
    </row>
    <row r="24" spans="1:7" x14ac:dyDescent="0.3">
      <c r="A24" s="5"/>
      <c r="B24" s="6"/>
      <c r="C24" s="6"/>
      <c r="D24" s="6"/>
      <c r="E24" s="6"/>
      <c r="F24" s="6"/>
      <c r="G24" s="6"/>
    </row>
    <row r="25" spans="1:7" x14ac:dyDescent="0.3">
      <c r="A25" s="7" t="s">
        <v>124</v>
      </c>
      <c r="B25" s="2" t="s">
        <v>130</v>
      </c>
      <c r="C25" s="2"/>
      <c r="D25" s="2"/>
      <c r="E25" s="2" t="s">
        <v>104</v>
      </c>
      <c r="F25" s="2" t="s">
        <v>104</v>
      </c>
      <c r="G25" s="2" t="s">
        <v>104</v>
      </c>
    </row>
    <row r="26" spans="1:7" x14ac:dyDescent="0.3">
      <c r="A26" s="5"/>
      <c r="B26" s="6"/>
      <c r="C26" s="6"/>
      <c r="D26" s="6"/>
      <c r="E26" s="6"/>
      <c r="F26" s="6"/>
      <c r="G26" s="6"/>
    </row>
    <row r="27" spans="1:7" x14ac:dyDescent="0.3">
      <c r="A27" s="7" t="s">
        <v>131</v>
      </c>
      <c r="B27" s="2" t="s">
        <v>132</v>
      </c>
      <c r="C27" s="6"/>
      <c r="D27" s="8"/>
      <c r="E27" s="9">
        <v>1.53</v>
      </c>
      <c r="F27" s="10">
        <v>8.0000000000000004E-4</v>
      </c>
      <c r="G27" s="10">
        <v>6.7199999999999996E-2</v>
      </c>
    </row>
    <row r="28" spans="1:7" x14ac:dyDescent="0.3">
      <c r="A28" s="5"/>
      <c r="B28" s="6"/>
      <c r="C28" s="6"/>
      <c r="D28" s="6"/>
      <c r="E28" s="6"/>
      <c r="F28" s="6"/>
      <c r="G28" s="6"/>
    </row>
    <row r="29" spans="1:7" x14ac:dyDescent="0.3">
      <c r="A29" s="7"/>
      <c r="B29" s="2" t="s">
        <v>133</v>
      </c>
      <c r="C29" s="2"/>
      <c r="D29" s="2"/>
      <c r="E29" s="11">
        <v>1.53</v>
      </c>
      <c r="F29" s="12">
        <v>8.0000000000000004E-4</v>
      </c>
      <c r="G29" s="2"/>
    </row>
    <row r="30" spans="1:7" x14ac:dyDescent="0.3">
      <c r="A30" s="5"/>
      <c r="B30" s="6"/>
      <c r="C30" s="6"/>
      <c r="D30" s="6"/>
      <c r="E30" s="6"/>
      <c r="F30" s="6"/>
      <c r="G30" s="6"/>
    </row>
    <row r="31" spans="1:7" x14ac:dyDescent="0.3">
      <c r="A31" s="5"/>
      <c r="B31" s="2" t="s">
        <v>134</v>
      </c>
      <c r="C31" s="6"/>
      <c r="D31" s="6"/>
      <c r="E31" s="6"/>
      <c r="F31" s="6"/>
      <c r="G31" s="6"/>
    </row>
    <row r="32" spans="1:7" x14ac:dyDescent="0.3">
      <c r="A32" s="5"/>
      <c r="B32" s="6" t="s">
        <v>135</v>
      </c>
      <c r="C32" s="6"/>
      <c r="D32" s="6"/>
      <c r="E32" s="9">
        <v>-1.0339394883998501</v>
      </c>
      <c r="F32" s="10">
        <v>-5.9999999999999995E-4</v>
      </c>
      <c r="G32" s="6"/>
    </row>
    <row r="33" spans="1:7" x14ac:dyDescent="0.3">
      <c r="A33" s="5"/>
      <c r="B33" s="6"/>
      <c r="C33" s="6"/>
      <c r="D33" s="6"/>
      <c r="E33" s="6"/>
      <c r="F33" s="6"/>
      <c r="G33" s="6"/>
    </row>
    <row r="34" spans="1:7" x14ac:dyDescent="0.3">
      <c r="A34" s="7"/>
      <c r="B34" s="2" t="s">
        <v>136</v>
      </c>
      <c r="C34" s="2"/>
      <c r="D34" s="2"/>
      <c r="E34" s="11">
        <v>2004.2775673116</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53" t="s">
        <v>143</v>
      </c>
      <c r="C37" s="53"/>
      <c r="D37" s="53"/>
      <c r="E37" s="53"/>
      <c r="F37" s="53"/>
      <c r="G37" s="54"/>
    </row>
    <row r="38" spans="1:7" x14ac:dyDescent="0.3">
      <c r="A38" s="19" t="s">
        <v>144</v>
      </c>
      <c r="B38" s="53" t="s">
        <v>145</v>
      </c>
      <c r="C38" s="53"/>
      <c r="D38" s="53"/>
      <c r="E38" s="53"/>
      <c r="F38" s="53"/>
      <c r="G38" s="54"/>
    </row>
    <row r="39" spans="1:7" x14ac:dyDescent="0.3">
      <c r="A39" s="19" t="s">
        <v>146</v>
      </c>
      <c r="B39" s="53" t="s">
        <v>147</v>
      </c>
      <c r="C39" s="53"/>
      <c r="D39" s="53"/>
      <c r="E39" s="53"/>
      <c r="F39" s="53"/>
      <c r="G39" s="54"/>
    </row>
    <row r="40" spans="1:7" x14ac:dyDescent="0.3">
      <c r="A40" s="19" t="s">
        <v>148</v>
      </c>
      <c r="B40" s="53" t="s">
        <v>149</v>
      </c>
      <c r="C40" s="53"/>
      <c r="D40" s="53"/>
      <c r="E40" s="53"/>
      <c r="F40" s="53"/>
      <c r="G40" s="54"/>
    </row>
    <row r="41" spans="1:7" ht="28.8" x14ac:dyDescent="0.3">
      <c r="A41" s="17"/>
      <c r="B41" s="2" t="s">
        <v>150</v>
      </c>
      <c r="C41" s="2" t="s">
        <v>151</v>
      </c>
      <c r="D41" s="16"/>
      <c r="E41" s="16"/>
      <c r="F41" s="16"/>
      <c r="G41" s="20"/>
    </row>
    <row r="42" spans="1:7" x14ac:dyDescent="0.3">
      <c r="A42" s="17"/>
      <c r="B42" s="6" t="s">
        <v>152</v>
      </c>
      <c r="C42" s="6">
        <v>14.005800000000001</v>
      </c>
      <c r="D42" s="16"/>
      <c r="E42" s="16"/>
      <c r="F42" s="16"/>
      <c r="G42" s="20"/>
    </row>
    <row r="43" spans="1:7" x14ac:dyDescent="0.3">
      <c r="A43" s="17"/>
      <c r="B43" s="6" t="s">
        <v>153</v>
      </c>
      <c r="C43" s="6">
        <v>13.973800000000001</v>
      </c>
      <c r="D43" s="16"/>
      <c r="E43" s="16"/>
      <c r="F43" s="16"/>
      <c r="G43" s="20"/>
    </row>
    <row r="44" spans="1:7" x14ac:dyDescent="0.3">
      <c r="A44" s="19" t="s">
        <v>154</v>
      </c>
      <c r="B44" s="53" t="s">
        <v>155</v>
      </c>
      <c r="C44" s="53"/>
      <c r="D44" s="53"/>
      <c r="E44" s="53"/>
      <c r="F44" s="53"/>
      <c r="G44" s="54"/>
    </row>
    <row r="45" spans="1:7" x14ac:dyDescent="0.3">
      <c r="A45" s="19" t="s">
        <v>156</v>
      </c>
      <c r="B45" s="53" t="s">
        <v>157</v>
      </c>
      <c r="C45" s="53"/>
      <c r="D45" s="53"/>
      <c r="E45" s="53"/>
      <c r="F45" s="53"/>
      <c r="G45" s="54"/>
    </row>
    <row r="46" spans="1:7" x14ac:dyDescent="0.3">
      <c r="A46" s="19" t="s">
        <v>158</v>
      </c>
      <c r="B46" s="53" t="s">
        <v>159</v>
      </c>
      <c r="C46" s="53"/>
      <c r="D46" s="53"/>
      <c r="E46" s="53"/>
      <c r="F46" s="53"/>
      <c r="G46" s="54"/>
    </row>
    <row r="47" spans="1:7" x14ac:dyDescent="0.3">
      <c r="A47" s="19" t="s">
        <v>160</v>
      </c>
      <c r="B47" s="53" t="s">
        <v>161</v>
      </c>
      <c r="C47" s="53"/>
      <c r="D47" s="53"/>
      <c r="E47" s="53"/>
      <c r="F47" s="53"/>
      <c r="G47" s="54"/>
    </row>
    <row r="48" spans="1:7" x14ac:dyDescent="0.3">
      <c r="A48" s="19" t="s">
        <v>162</v>
      </c>
      <c r="B48" s="53" t="s">
        <v>163</v>
      </c>
      <c r="C48" s="53"/>
      <c r="D48" s="53"/>
      <c r="E48" s="53"/>
      <c r="F48" s="53"/>
      <c r="G48" s="54"/>
    </row>
    <row r="49" spans="1:7" x14ac:dyDescent="0.3">
      <c r="A49" s="19" t="s">
        <v>164</v>
      </c>
      <c r="B49" s="53" t="s">
        <v>673</v>
      </c>
      <c r="C49" s="53"/>
      <c r="D49" s="53"/>
      <c r="E49" s="53"/>
      <c r="F49" s="53"/>
      <c r="G49" s="54"/>
    </row>
    <row r="50" spans="1:7" x14ac:dyDescent="0.3">
      <c r="A50" s="19" t="s">
        <v>165</v>
      </c>
      <c r="B50" s="53" t="s">
        <v>674</v>
      </c>
      <c r="C50" s="53"/>
      <c r="D50" s="53"/>
      <c r="E50" s="53"/>
      <c r="F50" s="53"/>
      <c r="G50" s="54"/>
    </row>
    <row r="51" spans="1:7" x14ac:dyDescent="0.3">
      <c r="A51" s="19" t="s">
        <v>166</v>
      </c>
      <c r="B51" s="53" t="s">
        <v>167</v>
      </c>
      <c r="C51" s="53"/>
      <c r="D51" s="53"/>
      <c r="E51" s="53"/>
      <c r="F51" s="53"/>
      <c r="G51" s="54"/>
    </row>
    <row r="52" spans="1:7" x14ac:dyDescent="0.3">
      <c r="A52" s="17" t="s">
        <v>172</v>
      </c>
      <c r="B52" s="53" t="s">
        <v>173</v>
      </c>
      <c r="C52" s="53"/>
      <c r="D52" s="53"/>
      <c r="E52" s="53"/>
      <c r="F52" s="53"/>
      <c r="G52" s="54"/>
    </row>
    <row r="53" spans="1:7" x14ac:dyDescent="0.3">
      <c r="A53" s="17" t="s">
        <v>174</v>
      </c>
      <c r="B53" s="53" t="s">
        <v>175</v>
      </c>
      <c r="C53" s="53"/>
      <c r="D53" s="53"/>
      <c r="E53" s="53"/>
      <c r="F53" s="53"/>
      <c r="G53" s="54"/>
    </row>
    <row r="54" spans="1:7" x14ac:dyDescent="0.3">
      <c r="A54" s="17"/>
      <c r="B54" s="16"/>
      <c r="C54" s="16"/>
      <c r="D54" s="16"/>
      <c r="E54" s="16"/>
      <c r="F54" s="16"/>
      <c r="G54" s="20"/>
    </row>
    <row r="55" spans="1:7" x14ac:dyDescent="0.3">
      <c r="A55" s="17"/>
      <c r="B55" s="14" t="s">
        <v>178</v>
      </c>
      <c r="C55" s="16"/>
      <c r="D55" s="69" t="s">
        <v>287</v>
      </c>
      <c r="E55" s="70"/>
      <c r="F55" s="70"/>
      <c r="G55" s="20"/>
    </row>
    <row r="56" spans="1:7" x14ac:dyDescent="0.3">
      <c r="A56" s="17"/>
      <c r="B56" s="15" t="s">
        <v>281</v>
      </c>
      <c r="C56" s="16"/>
      <c r="D56" s="67" t="s">
        <v>281</v>
      </c>
      <c r="E56" s="67"/>
      <c r="F56" s="67"/>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ht="28.8" x14ac:dyDescent="0.3">
      <c r="A72" s="17"/>
      <c r="B72" s="1" t="s">
        <v>180</v>
      </c>
      <c r="C72" s="16"/>
      <c r="D72" s="68" t="s">
        <v>183</v>
      </c>
      <c r="E72" s="68"/>
      <c r="F72" s="68"/>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8"/>
      <c r="B75" s="4"/>
      <c r="C75" s="4"/>
      <c r="D75" s="4"/>
      <c r="E75" s="4"/>
      <c r="F75" s="4"/>
      <c r="G75" s="21"/>
    </row>
  </sheetData>
  <mergeCells count="27">
    <mergeCell ref="D55:F55"/>
    <mergeCell ref="D56:F56"/>
    <mergeCell ref="D72:F72"/>
    <mergeCell ref="B48:G48"/>
    <mergeCell ref="B49:G49"/>
    <mergeCell ref="B50:G50"/>
    <mergeCell ref="B51:G51"/>
    <mergeCell ref="B52:G52"/>
    <mergeCell ref="B53:G53"/>
    <mergeCell ref="B47:G47"/>
    <mergeCell ref="A7:G7"/>
    <mergeCell ref="A8:G8"/>
    <mergeCell ref="A9:G9"/>
    <mergeCell ref="A10:G10"/>
    <mergeCell ref="B37:G37"/>
    <mergeCell ref="B38:G38"/>
    <mergeCell ref="B39:G39"/>
    <mergeCell ref="B40:G40"/>
    <mergeCell ref="B44:G44"/>
    <mergeCell ref="B45:G45"/>
    <mergeCell ref="B46:G46"/>
    <mergeCell ref="A6:G6"/>
    <mergeCell ref="A1:G1"/>
    <mergeCell ref="A2:G2"/>
    <mergeCell ref="A3:G3"/>
    <mergeCell ref="A4:G4"/>
    <mergeCell ref="A5:G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141C5-7C10-4E27-8B55-BA139D81E614}">
  <dimension ref="A1:H127"/>
  <sheetViews>
    <sheetView zoomScale="90" zoomScaleNormal="90" workbookViewId="0">
      <selection activeCell="B13" sqref="B13"/>
    </sheetView>
  </sheetViews>
  <sheetFormatPr defaultRowHeight="14.4" x14ac:dyDescent="0.3"/>
  <cols>
    <col min="1" max="1" width="5.109375" customWidth="1"/>
    <col min="2" max="2" width="50.6640625" customWidth="1"/>
    <col min="3" max="3" width="17.109375" customWidth="1"/>
    <col min="4" max="4" width="31.88671875" bestFit="1" customWidth="1"/>
    <col min="5" max="5" width="17.109375" customWidth="1"/>
    <col min="6" max="6" width="28.109375" customWidth="1"/>
    <col min="7" max="8" width="17.109375" customWidth="1"/>
  </cols>
  <sheetData>
    <row r="1" spans="1:8" x14ac:dyDescent="0.3">
      <c r="A1" s="55" t="s">
        <v>137</v>
      </c>
      <c r="B1" s="56"/>
      <c r="C1" s="56"/>
      <c r="D1" s="56"/>
      <c r="E1" s="56"/>
      <c r="F1" s="56"/>
      <c r="G1" s="56"/>
      <c r="H1" s="57"/>
    </row>
    <row r="2" spans="1:8" x14ac:dyDescent="0.3">
      <c r="A2" s="58"/>
      <c r="B2" s="59"/>
      <c r="C2" s="59"/>
      <c r="D2" s="59"/>
      <c r="E2" s="59"/>
      <c r="F2" s="59"/>
      <c r="G2" s="59"/>
      <c r="H2" s="60"/>
    </row>
    <row r="3" spans="1:8" x14ac:dyDescent="0.3">
      <c r="A3" s="55" t="s">
        <v>138</v>
      </c>
      <c r="B3" s="56"/>
      <c r="C3" s="56"/>
      <c r="D3" s="56"/>
      <c r="E3" s="56"/>
      <c r="F3" s="56"/>
      <c r="G3" s="56"/>
      <c r="H3" s="57"/>
    </row>
    <row r="4" spans="1:8" x14ac:dyDescent="0.3">
      <c r="A4" s="55" t="s">
        <v>139</v>
      </c>
      <c r="B4" s="56"/>
      <c r="C4" s="56"/>
      <c r="D4" s="56"/>
      <c r="E4" s="56"/>
      <c r="F4" s="56"/>
      <c r="G4" s="56"/>
      <c r="H4" s="57"/>
    </row>
    <row r="5" spans="1:8" x14ac:dyDescent="0.3">
      <c r="A5" s="61" t="s">
        <v>140</v>
      </c>
      <c r="B5" s="62"/>
      <c r="C5" s="62"/>
      <c r="D5" s="62"/>
      <c r="E5" s="62"/>
      <c r="F5" s="62"/>
      <c r="G5" s="62"/>
      <c r="H5" s="63"/>
    </row>
    <row r="6" spans="1:8" x14ac:dyDescent="0.3">
      <c r="A6" s="58"/>
      <c r="B6" s="59"/>
      <c r="C6" s="59"/>
      <c r="D6" s="59"/>
      <c r="E6" s="59"/>
      <c r="F6" s="59"/>
      <c r="G6" s="59"/>
      <c r="H6" s="60"/>
    </row>
    <row r="7" spans="1:8" x14ac:dyDescent="0.3">
      <c r="A7" s="55" t="s">
        <v>279</v>
      </c>
      <c r="B7" s="56"/>
      <c r="C7" s="56"/>
      <c r="D7" s="56"/>
      <c r="E7" s="56"/>
      <c r="F7" s="56"/>
      <c r="G7" s="56"/>
      <c r="H7" s="57"/>
    </row>
    <row r="8" spans="1:8" x14ac:dyDescent="0.3">
      <c r="A8" s="58"/>
      <c r="B8" s="59"/>
      <c r="C8" s="59"/>
      <c r="D8" s="59"/>
      <c r="E8" s="59"/>
      <c r="F8" s="59"/>
      <c r="G8" s="59"/>
      <c r="H8" s="60"/>
    </row>
    <row r="9" spans="1:8" x14ac:dyDescent="0.3">
      <c r="A9" s="55" t="s">
        <v>280</v>
      </c>
      <c r="B9" s="56"/>
      <c r="C9" s="56"/>
      <c r="D9" s="56"/>
      <c r="E9" s="56"/>
      <c r="F9" s="56"/>
      <c r="G9" s="56"/>
      <c r="H9" s="57"/>
    </row>
    <row r="10" spans="1:8" x14ac:dyDescent="0.3">
      <c r="A10" s="64"/>
      <c r="B10" s="65"/>
      <c r="C10" s="65"/>
      <c r="D10" s="65"/>
      <c r="E10" s="65"/>
      <c r="F10" s="65"/>
      <c r="G10" s="65"/>
      <c r="H10" s="66"/>
    </row>
    <row r="11" spans="1:8" ht="25.95" customHeight="1" x14ac:dyDescent="0.3">
      <c r="A11" s="2" t="s">
        <v>0</v>
      </c>
      <c r="B11" s="2" t="s">
        <v>1</v>
      </c>
      <c r="C11" s="2" t="s">
        <v>2</v>
      </c>
      <c r="D11" s="2" t="s">
        <v>184</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26">
        <v>1</v>
      </c>
      <c r="B17" s="3" t="s">
        <v>185</v>
      </c>
      <c r="C17" s="3" t="s">
        <v>186</v>
      </c>
      <c r="D17" s="3" t="s">
        <v>187</v>
      </c>
      <c r="E17" s="27">
        <v>31355</v>
      </c>
      <c r="F17" s="28">
        <v>154.75</v>
      </c>
      <c r="G17" s="29">
        <v>2.4400000000000002E-2</v>
      </c>
      <c r="H17" s="3"/>
    </row>
    <row r="18" spans="1:8" x14ac:dyDescent="0.3">
      <c r="A18" s="26">
        <v>2</v>
      </c>
      <c r="B18" s="3" t="s">
        <v>188</v>
      </c>
      <c r="C18" s="3" t="s">
        <v>189</v>
      </c>
      <c r="D18" s="3" t="s">
        <v>190</v>
      </c>
      <c r="E18" s="27">
        <v>11741</v>
      </c>
      <c r="F18" s="28">
        <v>151.6</v>
      </c>
      <c r="G18" s="29">
        <v>2.3900000000000001E-2</v>
      </c>
      <c r="H18" s="3"/>
    </row>
    <row r="19" spans="1:8" x14ac:dyDescent="0.3">
      <c r="A19" s="26">
        <v>3</v>
      </c>
      <c r="B19" s="3" t="s">
        <v>191</v>
      </c>
      <c r="C19" s="3" t="s">
        <v>192</v>
      </c>
      <c r="D19" s="3" t="s">
        <v>193</v>
      </c>
      <c r="E19" s="27">
        <v>17703</v>
      </c>
      <c r="F19" s="28">
        <v>151.52000000000001</v>
      </c>
      <c r="G19" s="29">
        <v>2.3900000000000001E-2</v>
      </c>
      <c r="H19" s="3"/>
    </row>
    <row r="20" spans="1:8" x14ac:dyDescent="0.3">
      <c r="A20" s="26">
        <v>4</v>
      </c>
      <c r="B20" s="3" t="s">
        <v>194</v>
      </c>
      <c r="C20" s="3" t="s">
        <v>62</v>
      </c>
      <c r="D20" s="3" t="s">
        <v>63</v>
      </c>
      <c r="E20" s="27">
        <v>37308</v>
      </c>
      <c r="F20" s="28">
        <v>151.21</v>
      </c>
      <c r="G20" s="29">
        <v>2.3900000000000001E-2</v>
      </c>
      <c r="H20" s="3"/>
    </row>
    <row r="21" spans="1:8" x14ac:dyDescent="0.3">
      <c r="A21" s="26">
        <v>5</v>
      </c>
      <c r="B21" s="3" t="s">
        <v>195</v>
      </c>
      <c r="C21" s="3" t="s">
        <v>196</v>
      </c>
      <c r="D21" s="3" t="s">
        <v>13</v>
      </c>
      <c r="E21" s="27">
        <v>70718</v>
      </c>
      <c r="F21" s="28">
        <v>146.19999999999999</v>
      </c>
      <c r="G21" s="29">
        <v>2.3099999999999999E-2</v>
      </c>
      <c r="H21" s="3"/>
    </row>
    <row r="22" spans="1:8" x14ac:dyDescent="0.3">
      <c r="A22" s="26">
        <v>6</v>
      </c>
      <c r="B22" s="3" t="s">
        <v>197</v>
      </c>
      <c r="C22" s="3" t="s">
        <v>198</v>
      </c>
      <c r="D22" s="3" t="s">
        <v>199</v>
      </c>
      <c r="E22" s="27">
        <v>46496</v>
      </c>
      <c r="F22" s="28">
        <v>144.16</v>
      </c>
      <c r="G22" s="29">
        <v>2.2800000000000001E-2</v>
      </c>
      <c r="H22" s="3"/>
    </row>
    <row r="23" spans="1:8" x14ac:dyDescent="0.3">
      <c r="A23" s="26">
        <v>7</v>
      </c>
      <c r="B23" s="3" t="s">
        <v>200</v>
      </c>
      <c r="C23" s="3" t="s">
        <v>201</v>
      </c>
      <c r="D23" s="3" t="s">
        <v>202</v>
      </c>
      <c r="E23" s="27">
        <v>7344</v>
      </c>
      <c r="F23" s="28">
        <v>144.05000000000001</v>
      </c>
      <c r="G23" s="29">
        <v>2.2800000000000001E-2</v>
      </c>
      <c r="H23" s="3"/>
    </row>
    <row r="24" spans="1:8" x14ac:dyDescent="0.3">
      <c r="A24" s="26">
        <v>8</v>
      </c>
      <c r="B24" s="3" t="s">
        <v>203</v>
      </c>
      <c r="C24" s="3" t="s">
        <v>204</v>
      </c>
      <c r="D24" s="3" t="s">
        <v>23</v>
      </c>
      <c r="E24" s="27">
        <v>7744</v>
      </c>
      <c r="F24" s="28">
        <v>143.5</v>
      </c>
      <c r="G24" s="29">
        <v>2.2700000000000001E-2</v>
      </c>
      <c r="H24" s="3"/>
    </row>
    <row r="25" spans="1:8" x14ac:dyDescent="0.3">
      <c r="A25" s="26">
        <v>9</v>
      </c>
      <c r="B25" s="3" t="s">
        <v>205</v>
      </c>
      <c r="C25" s="3" t="s">
        <v>206</v>
      </c>
      <c r="D25" s="3" t="s">
        <v>13</v>
      </c>
      <c r="E25" s="27">
        <v>144525</v>
      </c>
      <c r="F25" s="28">
        <v>140.41999999999999</v>
      </c>
      <c r="G25" s="29">
        <v>2.2200000000000001E-2</v>
      </c>
      <c r="H25" s="3"/>
    </row>
    <row r="26" spans="1:8" x14ac:dyDescent="0.3">
      <c r="A26" s="26">
        <v>10</v>
      </c>
      <c r="B26" s="3" t="s">
        <v>207</v>
      </c>
      <c r="C26" s="3" t="s">
        <v>208</v>
      </c>
      <c r="D26" s="3" t="s">
        <v>63</v>
      </c>
      <c r="E26" s="27">
        <v>32356</v>
      </c>
      <c r="F26" s="28">
        <v>139.49</v>
      </c>
      <c r="G26" s="29">
        <v>2.1999999999999999E-2</v>
      </c>
      <c r="H26" s="3"/>
    </row>
    <row r="27" spans="1:8" x14ac:dyDescent="0.3">
      <c r="A27" s="26">
        <v>11</v>
      </c>
      <c r="B27" s="3" t="s">
        <v>209</v>
      </c>
      <c r="C27" s="3" t="s">
        <v>210</v>
      </c>
      <c r="D27" s="3" t="s">
        <v>47</v>
      </c>
      <c r="E27" s="27">
        <v>13584</v>
      </c>
      <c r="F27" s="28">
        <v>139.03</v>
      </c>
      <c r="G27" s="29">
        <v>2.1999999999999999E-2</v>
      </c>
      <c r="H27" s="3"/>
    </row>
    <row r="28" spans="1:8" x14ac:dyDescent="0.3">
      <c r="A28" s="26">
        <v>12</v>
      </c>
      <c r="B28" s="3" t="s">
        <v>74</v>
      </c>
      <c r="C28" s="3" t="s">
        <v>75</v>
      </c>
      <c r="D28" s="3" t="s">
        <v>76</v>
      </c>
      <c r="E28" s="27">
        <v>46760</v>
      </c>
      <c r="F28" s="28">
        <v>138.66999999999999</v>
      </c>
      <c r="G28" s="29">
        <v>2.1899999999999999E-2</v>
      </c>
      <c r="H28" s="3"/>
    </row>
    <row r="29" spans="1:8" x14ac:dyDescent="0.3">
      <c r="A29" s="26">
        <v>13</v>
      </c>
      <c r="B29" s="3" t="s">
        <v>211</v>
      </c>
      <c r="C29" s="3" t="s">
        <v>212</v>
      </c>
      <c r="D29" s="3" t="s">
        <v>190</v>
      </c>
      <c r="E29" s="27">
        <v>25222</v>
      </c>
      <c r="F29" s="28">
        <v>138.65</v>
      </c>
      <c r="G29" s="29">
        <v>2.1899999999999999E-2</v>
      </c>
      <c r="H29" s="3"/>
    </row>
    <row r="30" spans="1:8" x14ac:dyDescent="0.3">
      <c r="A30" s="26">
        <v>14</v>
      </c>
      <c r="B30" s="3" t="s">
        <v>213</v>
      </c>
      <c r="C30" s="3" t="s">
        <v>12</v>
      </c>
      <c r="D30" s="3" t="s">
        <v>13</v>
      </c>
      <c r="E30" s="27">
        <v>8221</v>
      </c>
      <c r="F30" s="28">
        <v>138.43</v>
      </c>
      <c r="G30" s="29">
        <v>2.1899999999999999E-2</v>
      </c>
      <c r="H30" s="3"/>
    </row>
    <row r="31" spans="1:8" x14ac:dyDescent="0.3">
      <c r="A31" s="26">
        <v>15</v>
      </c>
      <c r="B31" s="3" t="s">
        <v>214</v>
      </c>
      <c r="C31" s="3" t="s">
        <v>215</v>
      </c>
      <c r="D31" s="3" t="s">
        <v>216</v>
      </c>
      <c r="E31" s="27">
        <v>10236</v>
      </c>
      <c r="F31" s="28">
        <v>137.97999999999999</v>
      </c>
      <c r="G31" s="29">
        <v>2.18E-2</v>
      </c>
      <c r="H31" s="3"/>
    </row>
    <row r="32" spans="1:8" x14ac:dyDescent="0.3">
      <c r="A32" s="26">
        <v>16</v>
      </c>
      <c r="B32" s="3" t="s">
        <v>40</v>
      </c>
      <c r="C32" s="3" t="s">
        <v>41</v>
      </c>
      <c r="D32" s="3" t="s">
        <v>42</v>
      </c>
      <c r="E32" s="27">
        <v>22612</v>
      </c>
      <c r="F32" s="28">
        <v>136.96</v>
      </c>
      <c r="G32" s="29">
        <v>2.1600000000000001E-2</v>
      </c>
      <c r="H32" s="3"/>
    </row>
    <row r="33" spans="1:8" x14ac:dyDescent="0.3">
      <c r="A33" s="26">
        <v>17</v>
      </c>
      <c r="B33" s="3" t="s">
        <v>217</v>
      </c>
      <c r="C33" s="3" t="s">
        <v>218</v>
      </c>
      <c r="D33" s="3" t="s">
        <v>190</v>
      </c>
      <c r="E33" s="27">
        <v>4774</v>
      </c>
      <c r="F33" s="28">
        <v>132.72999999999999</v>
      </c>
      <c r="G33" s="29">
        <v>2.1000000000000001E-2</v>
      </c>
      <c r="H33" s="3"/>
    </row>
    <row r="34" spans="1:8" x14ac:dyDescent="0.3">
      <c r="A34" s="26">
        <v>18</v>
      </c>
      <c r="B34" s="3" t="s">
        <v>219</v>
      </c>
      <c r="C34" s="3" t="s">
        <v>220</v>
      </c>
      <c r="D34" s="3" t="s">
        <v>187</v>
      </c>
      <c r="E34" s="27">
        <v>4474</v>
      </c>
      <c r="F34" s="28">
        <v>132.31</v>
      </c>
      <c r="G34" s="29">
        <v>2.0899999999999998E-2</v>
      </c>
      <c r="H34" s="3"/>
    </row>
    <row r="35" spans="1:8" x14ac:dyDescent="0.3">
      <c r="A35" s="26">
        <v>19</v>
      </c>
      <c r="B35" s="3" t="s">
        <v>221</v>
      </c>
      <c r="C35" s="3" t="s">
        <v>222</v>
      </c>
      <c r="D35" s="3" t="s">
        <v>223</v>
      </c>
      <c r="E35" s="27">
        <v>3072</v>
      </c>
      <c r="F35" s="28">
        <v>129.88999999999999</v>
      </c>
      <c r="G35" s="29">
        <v>2.0500000000000001E-2</v>
      </c>
      <c r="H35" s="3"/>
    </row>
    <row r="36" spans="1:8" x14ac:dyDescent="0.3">
      <c r="A36" s="26">
        <v>20</v>
      </c>
      <c r="B36" s="3" t="s">
        <v>224</v>
      </c>
      <c r="C36" s="3" t="s">
        <v>225</v>
      </c>
      <c r="D36" s="3" t="s">
        <v>226</v>
      </c>
      <c r="E36" s="27">
        <v>89430</v>
      </c>
      <c r="F36" s="28">
        <v>128.91999999999999</v>
      </c>
      <c r="G36" s="29">
        <v>2.0400000000000001E-2</v>
      </c>
      <c r="H36" s="3"/>
    </row>
    <row r="37" spans="1:8" x14ac:dyDescent="0.3">
      <c r="A37" s="26">
        <v>21</v>
      </c>
      <c r="B37" s="3" t="s">
        <v>227</v>
      </c>
      <c r="C37" s="3" t="s">
        <v>228</v>
      </c>
      <c r="D37" s="3" t="s">
        <v>18</v>
      </c>
      <c r="E37" s="27">
        <v>4672</v>
      </c>
      <c r="F37" s="28">
        <v>127.36</v>
      </c>
      <c r="G37" s="29">
        <v>2.01E-2</v>
      </c>
      <c r="H37" s="3"/>
    </row>
    <row r="38" spans="1:8" x14ac:dyDescent="0.3">
      <c r="A38" s="26">
        <v>22</v>
      </c>
      <c r="B38" s="3" t="s">
        <v>229</v>
      </c>
      <c r="C38" s="3" t="s">
        <v>230</v>
      </c>
      <c r="D38" s="3" t="s">
        <v>23</v>
      </c>
      <c r="E38" s="27">
        <v>13713</v>
      </c>
      <c r="F38" s="28">
        <v>125.5</v>
      </c>
      <c r="G38" s="29">
        <v>1.9800000000000002E-2</v>
      </c>
      <c r="H38" s="3"/>
    </row>
    <row r="39" spans="1:8" x14ac:dyDescent="0.3">
      <c r="A39" s="26">
        <v>23</v>
      </c>
      <c r="B39" s="3" t="s">
        <v>231</v>
      </c>
      <c r="C39" s="3" t="s">
        <v>232</v>
      </c>
      <c r="D39" s="3" t="s">
        <v>13</v>
      </c>
      <c r="E39" s="27">
        <v>33030</v>
      </c>
      <c r="F39" s="28">
        <v>124.9</v>
      </c>
      <c r="G39" s="29">
        <v>1.9699999999999999E-2</v>
      </c>
      <c r="H39" s="3"/>
    </row>
    <row r="40" spans="1:8" x14ac:dyDescent="0.3">
      <c r="A40" s="26">
        <v>24</v>
      </c>
      <c r="B40" s="3" t="s">
        <v>233</v>
      </c>
      <c r="C40" s="3" t="s">
        <v>234</v>
      </c>
      <c r="D40" s="3" t="s">
        <v>98</v>
      </c>
      <c r="E40" s="27">
        <v>20773</v>
      </c>
      <c r="F40" s="28">
        <v>122.78</v>
      </c>
      <c r="G40" s="29">
        <v>1.9400000000000001E-2</v>
      </c>
      <c r="H40" s="3"/>
    </row>
    <row r="41" spans="1:8" x14ac:dyDescent="0.3">
      <c r="A41" s="26">
        <v>25</v>
      </c>
      <c r="B41" s="3" t="s">
        <v>235</v>
      </c>
      <c r="C41" s="3" t="s">
        <v>236</v>
      </c>
      <c r="D41" s="3" t="s">
        <v>63</v>
      </c>
      <c r="E41" s="27">
        <v>19138</v>
      </c>
      <c r="F41" s="28">
        <v>122.15</v>
      </c>
      <c r="G41" s="29">
        <v>1.9300000000000001E-2</v>
      </c>
      <c r="H41" s="3"/>
    </row>
    <row r="42" spans="1:8" x14ac:dyDescent="0.3">
      <c r="A42" s="26">
        <v>26</v>
      </c>
      <c r="B42" s="3" t="s">
        <v>237</v>
      </c>
      <c r="C42" s="3" t="s">
        <v>238</v>
      </c>
      <c r="D42" s="3" t="s">
        <v>63</v>
      </c>
      <c r="E42" s="27">
        <v>14211</v>
      </c>
      <c r="F42" s="28">
        <v>119.53</v>
      </c>
      <c r="G42" s="29">
        <v>1.89E-2</v>
      </c>
      <c r="H42" s="3"/>
    </row>
    <row r="43" spans="1:8" x14ac:dyDescent="0.3">
      <c r="A43" s="26">
        <v>27</v>
      </c>
      <c r="B43" s="3" t="s">
        <v>239</v>
      </c>
      <c r="C43" s="3" t="s">
        <v>240</v>
      </c>
      <c r="D43" s="3" t="s">
        <v>190</v>
      </c>
      <c r="E43" s="27">
        <v>2053</v>
      </c>
      <c r="F43" s="28">
        <v>113.77</v>
      </c>
      <c r="G43" s="29">
        <v>1.7999999999999999E-2</v>
      </c>
      <c r="H43" s="3"/>
    </row>
    <row r="44" spans="1:8" x14ac:dyDescent="0.3">
      <c r="A44" s="26">
        <v>28</v>
      </c>
      <c r="B44" s="3" t="s">
        <v>241</v>
      </c>
      <c r="C44" s="3" t="s">
        <v>242</v>
      </c>
      <c r="D44" s="3" t="s">
        <v>216</v>
      </c>
      <c r="E44" s="27">
        <v>54578</v>
      </c>
      <c r="F44" s="28">
        <v>108.09</v>
      </c>
      <c r="G44" s="29">
        <v>1.7100000000000001E-2</v>
      </c>
      <c r="H44" s="3"/>
    </row>
    <row r="45" spans="1:8" x14ac:dyDescent="0.3">
      <c r="A45" s="26">
        <v>29</v>
      </c>
      <c r="B45" s="3" t="s">
        <v>58</v>
      </c>
      <c r="C45" s="3" t="s">
        <v>59</v>
      </c>
      <c r="D45" s="3" t="s">
        <v>60</v>
      </c>
      <c r="E45" s="27">
        <v>29373</v>
      </c>
      <c r="F45" s="28">
        <v>106.64</v>
      </c>
      <c r="G45" s="29">
        <v>1.6799999999999999E-2</v>
      </c>
      <c r="H45" s="3"/>
    </row>
    <row r="46" spans="1:8" x14ac:dyDescent="0.3">
      <c r="A46" s="26">
        <v>30</v>
      </c>
      <c r="B46" s="3" t="s">
        <v>243</v>
      </c>
      <c r="C46" s="3" t="s">
        <v>244</v>
      </c>
      <c r="D46" s="3" t="s">
        <v>47</v>
      </c>
      <c r="E46" s="27">
        <v>26975</v>
      </c>
      <c r="F46" s="28">
        <v>104.56</v>
      </c>
      <c r="G46" s="29">
        <v>1.6500000000000001E-2</v>
      </c>
      <c r="H46" s="3"/>
    </row>
    <row r="47" spans="1:8" x14ac:dyDescent="0.3">
      <c r="A47" s="26">
        <v>31</v>
      </c>
      <c r="B47" s="3" t="s">
        <v>245</v>
      </c>
      <c r="C47" s="3" t="s">
        <v>246</v>
      </c>
      <c r="D47" s="3" t="s">
        <v>23</v>
      </c>
      <c r="E47" s="27">
        <v>21023</v>
      </c>
      <c r="F47" s="28">
        <v>94.34</v>
      </c>
      <c r="G47" s="29">
        <v>1.49E-2</v>
      </c>
      <c r="H47" s="3"/>
    </row>
    <row r="48" spans="1:8" x14ac:dyDescent="0.3">
      <c r="A48" s="26">
        <v>32</v>
      </c>
      <c r="B48" s="3" t="s">
        <v>247</v>
      </c>
      <c r="C48" s="3" t="s">
        <v>248</v>
      </c>
      <c r="D48" s="3" t="s">
        <v>249</v>
      </c>
      <c r="E48" s="27">
        <v>6441</v>
      </c>
      <c r="F48" s="28">
        <v>91.94</v>
      </c>
      <c r="G48" s="29">
        <v>1.4500000000000001E-2</v>
      </c>
      <c r="H48" s="3"/>
    </row>
    <row r="49" spans="1:8" x14ac:dyDescent="0.3">
      <c r="A49" s="26">
        <v>33</v>
      </c>
      <c r="B49" s="3" t="s">
        <v>250</v>
      </c>
      <c r="C49" s="3" t="s">
        <v>251</v>
      </c>
      <c r="D49" s="3" t="s">
        <v>252</v>
      </c>
      <c r="E49" s="27">
        <v>4393</v>
      </c>
      <c r="F49" s="28">
        <v>91.57</v>
      </c>
      <c r="G49" s="29">
        <v>1.4500000000000001E-2</v>
      </c>
      <c r="H49" s="3"/>
    </row>
    <row r="50" spans="1:8" x14ac:dyDescent="0.3">
      <c r="A50" s="26">
        <v>34</v>
      </c>
      <c r="B50" s="3" t="s">
        <v>253</v>
      </c>
      <c r="C50" s="3" t="s">
        <v>34</v>
      </c>
      <c r="D50" s="3" t="s">
        <v>13</v>
      </c>
      <c r="E50" s="27">
        <v>5077</v>
      </c>
      <c r="F50" s="28">
        <v>91.51</v>
      </c>
      <c r="G50" s="29">
        <v>1.4500000000000001E-2</v>
      </c>
      <c r="H50" s="3"/>
    </row>
    <row r="51" spans="1:8" x14ac:dyDescent="0.3">
      <c r="A51" s="26">
        <v>35</v>
      </c>
      <c r="B51" s="3" t="s">
        <v>254</v>
      </c>
      <c r="C51" s="3" t="s">
        <v>255</v>
      </c>
      <c r="D51" s="3" t="s">
        <v>256</v>
      </c>
      <c r="E51" s="27">
        <v>4881</v>
      </c>
      <c r="F51" s="28">
        <v>89.66</v>
      </c>
      <c r="G51" s="29">
        <v>1.4200000000000001E-2</v>
      </c>
      <c r="H51" s="3"/>
    </row>
    <row r="52" spans="1:8" x14ac:dyDescent="0.3">
      <c r="A52" s="26">
        <v>36</v>
      </c>
      <c r="B52" s="3" t="s">
        <v>257</v>
      </c>
      <c r="C52" s="3" t="s">
        <v>258</v>
      </c>
      <c r="D52" s="3" t="s">
        <v>18</v>
      </c>
      <c r="E52" s="27">
        <v>12678</v>
      </c>
      <c r="F52" s="28">
        <v>87.52</v>
      </c>
      <c r="G52" s="29">
        <v>1.38E-2</v>
      </c>
      <c r="H52" s="3"/>
    </row>
    <row r="53" spans="1:8" x14ac:dyDescent="0.3">
      <c r="A53" s="26">
        <v>37</v>
      </c>
      <c r="B53" s="3" t="s">
        <v>259</v>
      </c>
      <c r="C53" s="3" t="s">
        <v>260</v>
      </c>
      <c r="D53" s="3" t="s">
        <v>261</v>
      </c>
      <c r="E53" s="27">
        <v>2287</v>
      </c>
      <c r="F53" s="28">
        <v>82.62</v>
      </c>
      <c r="G53" s="29">
        <v>1.3100000000000001E-2</v>
      </c>
      <c r="H53" s="3"/>
    </row>
    <row r="54" spans="1:8" x14ac:dyDescent="0.3">
      <c r="A54" s="26">
        <v>38</v>
      </c>
      <c r="B54" s="3" t="s">
        <v>262</v>
      </c>
      <c r="C54" s="3" t="s">
        <v>263</v>
      </c>
      <c r="D54" s="3" t="s">
        <v>261</v>
      </c>
      <c r="E54" s="27">
        <v>8142</v>
      </c>
      <c r="F54" s="28">
        <v>81.459999999999994</v>
      </c>
      <c r="G54" s="29">
        <v>1.29E-2</v>
      </c>
      <c r="H54" s="3"/>
    </row>
    <row r="55" spans="1:8" x14ac:dyDescent="0.3">
      <c r="A55" s="26">
        <v>39</v>
      </c>
      <c r="B55" s="3" t="s">
        <v>264</v>
      </c>
      <c r="C55" s="3" t="s">
        <v>32</v>
      </c>
      <c r="D55" s="3" t="s">
        <v>18</v>
      </c>
      <c r="E55" s="27">
        <v>15712</v>
      </c>
      <c r="F55" s="28">
        <v>80.89</v>
      </c>
      <c r="G55" s="29">
        <v>1.2800000000000001E-2</v>
      </c>
      <c r="H55" s="3"/>
    </row>
    <row r="56" spans="1:8" x14ac:dyDescent="0.3">
      <c r="A56" s="26">
        <v>40</v>
      </c>
      <c r="B56" s="3" t="s">
        <v>265</v>
      </c>
      <c r="C56" s="3" t="s">
        <v>266</v>
      </c>
      <c r="D56" s="3" t="s">
        <v>13</v>
      </c>
      <c r="E56" s="27">
        <v>179327</v>
      </c>
      <c r="F56" s="28">
        <v>80.790000000000006</v>
      </c>
      <c r="G56" s="29">
        <v>1.2800000000000001E-2</v>
      </c>
      <c r="H56" s="3"/>
    </row>
    <row r="57" spans="1:8" x14ac:dyDescent="0.3">
      <c r="A57" s="26">
        <v>41</v>
      </c>
      <c r="B57" s="3" t="s">
        <v>267</v>
      </c>
      <c r="C57" s="3" t="s">
        <v>268</v>
      </c>
      <c r="D57" s="3" t="s">
        <v>23</v>
      </c>
      <c r="E57" s="27">
        <v>64326</v>
      </c>
      <c r="F57" s="28">
        <v>78.58</v>
      </c>
      <c r="G57" s="29">
        <v>1.24E-2</v>
      </c>
      <c r="H57" s="3"/>
    </row>
    <row r="58" spans="1:8" x14ac:dyDescent="0.3">
      <c r="A58" s="26">
        <v>42</v>
      </c>
      <c r="B58" s="3" t="s">
        <v>269</v>
      </c>
      <c r="C58" s="3" t="s">
        <v>270</v>
      </c>
      <c r="D58" s="3" t="s">
        <v>223</v>
      </c>
      <c r="E58" s="27">
        <v>14825</v>
      </c>
      <c r="F58" s="28">
        <v>77.84</v>
      </c>
      <c r="G58" s="29">
        <v>1.23E-2</v>
      </c>
      <c r="H58" s="3"/>
    </row>
    <row r="59" spans="1:8" x14ac:dyDescent="0.3">
      <c r="A59" s="26">
        <v>43</v>
      </c>
      <c r="B59" s="3" t="s">
        <v>271</v>
      </c>
      <c r="C59" s="3" t="s">
        <v>272</v>
      </c>
      <c r="D59" s="3" t="s">
        <v>199</v>
      </c>
      <c r="E59" s="27">
        <v>21127</v>
      </c>
      <c r="F59" s="28">
        <v>75.11</v>
      </c>
      <c r="G59" s="29">
        <v>1.1900000000000001E-2</v>
      </c>
      <c r="H59" s="3"/>
    </row>
    <row r="60" spans="1:8" x14ac:dyDescent="0.3">
      <c r="A60" s="26">
        <v>44</v>
      </c>
      <c r="B60" s="3" t="s">
        <v>273</v>
      </c>
      <c r="C60" s="3" t="s">
        <v>17</v>
      </c>
      <c r="D60" s="3" t="s">
        <v>18</v>
      </c>
      <c r="E60" s="27">
        <v>4466</v>
      </c>
      <c r="F60" s="28">
        <v>69.97</v>
      </c>
      <c r="G60" s="29">
        <v>1.11E-2</v>
      </c>
      <c r="H60" s="3"/>
    </row>
    <row r="61" spans="1:8" x14ac:dyDescent="0.3">
      <c r="A61" s="26">
        <v>45</v>
      </c>
      <c r="B61" s="3" t="s">
        <v>274</v>
      </c>
      <c r="C61" s="3" t="s">
        <v>15</v>
      </c>
      <c r="D61" s="3" t="s">
        <v>13</v>
      </c>
      <c r="E61" s="27">
        <v>4835</v>
      </c>
      <c r="F61" s="28">
        <v>58</v>
      </c>
      <c r="G61" s="29">
        <v>9.1999999999999998E-3</v>
      </c>
      <c r="H61" s="3"/>
    </row>
    <row r="62" spans="1:8" x14ac:dyDescent="0.3">
      <c r="A62" s="26">
        <v>46</v>
      </c>
      <c r="B62" s="3" t="s">
        <v>66</v>
      </c>
      <c r="C62" s="3" t="s">
        <v>67</v>
      </c>
      <c r="D62" s="3" t="s">
        <v>13</v>
      </c>
      <c r="E62" s="27">
        <v>3782</v>
      </c>
      <c r="F62" s="28">
        <v>55.39</v>
      </c>
      <c r="G62" s="29">
        <v>8.6999999999999994E-3</v>
      </c>
      <c r="H62" s="3"/>
    </row>
    <row r="63" spans="1:8" x14ac:dyDescent="0.3">
      <c r="A63" s="26">
        <v>47</v>
      </c>
      <c r="B63" s="3" t="s">
        <v>275</v>
      </c>
      <c r="C63" s="3" t="s">
        <v>276</v>
      </c>
      <c r="D63" s="3" t="s">
        <v>190</v>
      </c>
      <c r="E63" s="27">
        <v>7650</v>
      </c>
      <c r="F63" s="28">
        <v>43.18</v>
      </c>
      <c r="G63" s="29">
        <v>6.7999999999999996E-3</v>
      </c>
      <c r="H63" s="3"/>
    </row>
    <row r="64" spans="1:8" x14ac:dyDescent="0.3">
      <c r="A64" s="26">
        <v>48</v>
      </c>
      <c r="B64" s="3" t="s">
        <v>277</v>
      </c>
      <c r="C64" s="3" t="s">
        <v>278</v>
      </c>
      <c r="D64" s="3" t="s">
        <v>252</v>
      </c>
      <c r="E64" s="27">
        <v>3186</v>
      </c>
      <c r="F64" s="28">
        <v>38.380000000000003</v>
      </c>
      <c r="G64" s="29">
        <v>6.1000000000000004E-3</v>
      </c>
      <c r="H64" s="3"/>
    </row>
    <row r="65" spans="1:8" x14ac:dyDescent="0.3">
      <c r="A65" s="5"/>
      <c r="B65" s="6"/>
      <c r="C65" s="6"/>
      <c r="D65" s="6"/>
      <c r="E65" s="6"/>
      <c r="F65" s="6"/>
      <c r="G65" s="6"/>
      <c r="H65" s="6"/>
    </row>
    <row r="66" spans="1:8" x14ac:dyDescent="0.3">
      <c r="A66" s="7" t="s">
        <v>102</v>
      </c>
      <c r="B66" s="2" t="s">
        <v>103</v>
      </c>
      <c r="C66" s="2"/>
      <c r="D66" s="2"/>
      <c r="E66" s="2"/>
      <c r="F66" s="2" t="s">
        <v>104</v>
      </c>
      <c r="G66" s="2" t="s">
        <v>104</v>
      </c>
      <c r="H66" s="2" t="s">
        <v>104</v>
      </c>
    </row>
    <row r="67" spans="1:8" x14ac:dyDescent="0.3">
      <c r="A67" s="5"/>
      <c r="B67" s="6"/>
      <c r="C67" s="6"/>
      <c r="D67" s="6"/>
      <c r="E67" s="6"/>
      <c r="F67" s="6"/>
      <c r="G67" s="6"/>
      <c r="H67" s="6"/>
    </row>
    <row r="68" spans="1:8" x14ac:dyDescent="0.3">
      <c r="A68" s="7"/>
      <c r="B68" s="2" t="s">
        <v>105</v>
      </c>
      <c r="C68" s="2"/>
      <c r="D68" s="2"/>
      <c r="E68" s="2"/>
      <c r="F68" s="11">
        <v>5364.5</v>
      </c>
      <c r="G68" s="12">
        <v>0.84770000000000001</v>
      </c>
      <c r="H68" s="2"/>
    </row>
    <row r="69" spans="1:8" x14ac:dyDescent="0.3">
      <c r="A69" s="5"/>
      <c r="B69" s="6"/>
      <c r="C69" s="6"/>
      <c r="D69" s="6"/>
      <c r="E69" s="6"/>
      <c r="F69" s="6"/>
      <c r="G69" s="6"/>
      <c r="H69" s="6"/>
    </row>
    <row r="70" spans="1:8" x14ac:dyDescent="0.3">
      <c r="A70" s="5"/>
      <c r="B70" s="2" t="s">
        <v>127</v>
      </c>
      <c r="C70" s="6"/>
      <c r="D70" s="6"/>
      <c r="E70" s="6"/>
      <c r="F70" s="6"/>
      <c r="G70" s="6"/>
      <c r="H70" s="6"/>
    </row>
    <row r="71" spans="1:8" x14ac:dyDescent="0.3">
      <c r="A71" s="5"/>
      <c r="B71" s="6"/>
      <c r="C71" s="6"/>
      <c r="D71" s="6"/>
      <c r="E71" s="6"/>
      <c r="F71" s="6"/>
      <c r="G71" s="6"/>
      <c r="H71" s="6"/>
    </row>
    <row r="72" spans="1:8" x14ac:dyDescent="0.3">
      <c r="A72" s="7" t="s">
        <v>9</v>
      </c>
      <c r="B72" s="2" t="s">
        <v>128</v>
      </c>
      <c r="C72" s="2"/>
      <c r="D72" s="2"/>
      <c r="E72" s="2"/>
      <c r="F72" s="2" t="s">
        <v>104</v>
      </c>
      <c r="G72" s="2" t="s">
        <v>104</v>
      </c>
      <c r="H72" s="2" t="s">
        <v>104</v>
      </c>
    </row>
    <row r="73" spans="1:8" x14ac:dyDescent="0.3">
      <c r="A73" s="5"/>
      <c r="B73" s="6"/>
      <c r="C73" s="6"/>
      <c r="D73" s="6"/>
      <c r="E73" s="6"/>
      <c r="F73" s="6"/>
      <c r="G73" s="6"/>
      <c r="H73" s="6"/>
    </row>
    <row r="74" spans="1:8" x14ac:dyDescent="0.3">
      <c r="A74" s="7" t="s">
        <v>102</v>
      </c>
      <c r="B74" s="2" t="s">
        <v>129</v>
      </c>
      <c r="C74" s="2"/>
      <c r="D74" s="2"/>
      <c r="E74" s="2"/>
      <c r="F74" s="2" t="s">
        <v>104</v>
      </c>
      <c r="G74" s="2" t="s">
        <v>104</v>
      </c>
      <c r="H74" s="2" t="s">
        <v>104</v>
      </c>
    </row>
    <row r="75" spans="1:8" x14ac:dyDescent="0.3">
      <c r="A75" s="5"/>
      <c r="B75" s="6"/>
      <c r="C75" s="6"/>
      <c r="D75" s="6"/>
      <c r="E75" s="6"/>
      <c r="F75" s="6"/>
      <c r="G75" s="6"/>
      <c r="H75" s="6"/>
    </row>
    <row r="76" spans="1:8" x14ac:dyDescent="0.3">
      <c r="A76" s="7" t="s">
        <v>124</v>
      </c>
      <c r="B76" s="2" t="s">
        <v>130</v>
      </c>
      <c r="C76" s="2"/>
      <c r="D76" s="2"/>
      <c r="E76" s="2"/>
      <c r="F76" s="2" t="s">
        <v>104</v>
      </c>
      <c r="G76" s="2" t="s">
        <v>104</v>
      </c>
      <c r="H76" s="2" t="s">
        <v>104</v>
      </c>
    </row>
    <row r="77" spans="1:8" x14ac:dyDescent="0.3">
      <c r="A77" s="5"/>
      <c r="B77" s="6"/>
      <c r="C77" s="6"/>
      <c r="D77" s="6"/>
      <c r="E77" s="6"/>
      <c r="F77" s="6"/>
      <c r="G77" s="6"/>
      <c r="H77" s="6"/>
    </row>
    <row r="78" spans="1:8" x14ac:dyDescent="0.3">
      <c r="A78" s="7" t="s">
        <v>131</v>
      </c>
      <c r="B78" s="2" t="s">
        <v>132</v>
      </c>
      <c r="C78" s="6"/>
      <c r="D78" s="6"/>
      <c r="E78" s="8"/>
      <c r="F78" s="9">
        <v>980.87</v>
      </c>
      <c r="G78" s="10">
        <v>0.15490000000000001</v>
      </c>
      <c r="H78" s="10">
        <v>6.7199999999999996E-2</v>
      </c>
    </row>
    <row r="79" spans="1:8" x14ac:dyDescent="0.3">
      <c r="A79" s="5"/>
      <c r="B79" s="6"/>
      <c r="C79" s="6"/>
      <c r="D79" s="6"/>
      <c r="E79" s="6"/>
      <c r="F79" s="6"/>
      <c r="G79" s="6"/>
      <c r="H79" s="6"/>
    </row>
    <row r="80" spans="1:8" x14ac:dyDescent="0.3">
      <c r="A80" s="7"/>
      <c r="B80" s="2" t="s">
        <v>133</v>
      </c>
      <c r="C80" s="2"/>
      <c r="D80" s="2"/>
      <c r="E80" s="2"/>
      <c r="F80" s="11">
        <v>980.87</v>
      </c>
      <c r="G80" s="12">
        <v>0.15490000000000001</v>
      </c>
      <c r="H80" s="2"/>
    </row>
    <row r="81" spans="1:8" x14ac:dyDescent="0.3">
      <c r="A81" s="5"/>
      <c r="B81" s="6"/>
      <c r="C81" s="6"/>
      <c r="D81" s="6"/>
      <c r="E81" s="6"/>
      <c r="F81" s="6"/>
      <c r="G81" s="6"/>
      <c r="H81" s="6"/>
    </row>
    <row r="82" spans="1:8" x14ac:dyDescent="0.3">
      <c r="A82" s="5"/>
      <c r="B82" s="2" t="s">
        <v>134</v>
      </c>
      <c r="C82" s="6"/>
      <c r="D82" s="6"/>
      <c r="E82" s="6"/>
      <c r="F82" s="6"/>
      <c r="G82" s="6"/>
      <c r="H82" s="6"/>
    </row>
    <row r="83" spans="1:8" x14ac:dyDescent="0.3">
      <c r="A83" s="5"/>
      <c r="B83" s="6" t="s">
        <v>135</v>
      </c>
      <c r="C83" s="6"/>
      <c r="D83" s="6"/>
      <c r="E83" s="6"/>
      <c r="F83" s="9">
        <v>-14.02</v>
      </c>
      <c r="G83" s="10">
        <v>-2.5999999999999999E-3</v>
      </c>
      <c r="H83" s="6"/>
    </row>
    <row r="84" spans="1:8" x14ac:dyDescent="0.3">
      <c r="A84" s="5"/>
      <c r="B84" s="6"/>
      <c r="C84" s="6"/>
      <c r="D84" s="6"/>
      <c r="E84" s="6"/>
      <c r="F84" s="6"/>
      <c r="G84" s="6"/>
      <c r="H84" s="6"/>
    </row>
    <row r="85" spans="1:8" x14ac:dyDescent="0.3">
      <c r="A85" s="7"/>
      <c r="B85" s="2" t="s">
        <v>136</v>
      </c>
      <c r="C85" s="2"/>
      <c r="D85" s="2"/>
      <c r="E85" s="2"/>
      <c r="F85" s="11">
        <v>6330.3510703553102</v>
      </c>
      <c r="G85" s="12">
        <v>1</v>
      </c>
      <c r="H85" s="2"/>
    </row>
    <row r="86" spans="1:8" x14ac:dyDescent="0.3">
      <c r="A86" s="5"/>
      <c r="B86" s="6"/>
      <c r="C86" s="6"/>
      <c r="D86" s="6"/>
      <c r="E86" s="6"/>
      <c r="F86" s="6"/>
      <c r="G86" s="6"/>
      <c r="H86" s="6"/>
    </row>
    <row r="87" spans="1:8" x14ac:dyDescent="0.3">
      <c r="A87" s="17"/>
      <c r="B87" s="16"/>
      <c r="C87" s="16"/>
      <c r="D87" s="16"/>
      <c r="E87" s="16"/>
      <c r="F87" s="16"/>
      <c r="G87" s="16"/>
      <c r="H87" s="20"/>
    </row>
    <row r="88" spans="1:8" x14ac:dyDescent="0.3">
      <c r="A88" s="17"/>
      <c r="B88" s="53" t="s">
        <v>143</v>
      </c>
      <c r="C88" s="53"/>
      <c r="D88" s="53"/>
      <c r="E88" s="53"/>
      <c r="F88" s="53"/>
      <c r="G88" s="53"/>
      <c r="H88" s="54"/>
    </row>
    <row r="89" spans="1:8" x14ac:dyDescent="0.3">
      <c r="A89" s="19" t="s">
        <v>144</v>
      </c>
      <c r="B89" s="53" t="s">
        <v>145</v>
      </c>
      <c r="C89" s="53"/>
      <c r="D89" s="53"/>
      <c r="E89" s="53"/>
      <c r="F89" s="53"/>
      <c r="G89" s="53"/>
      <c r="H89" s="54"/>
    </row>
    <row r="90" spans="1:8" x14ac:dyDescent="0.3">
      <c r="A90" s="19" t="s">
        <v>146</v>
      </c>
      <c r="B90" s="53" t="s">
        <v>147</v>
      </c>
      <c r="C90" s="53"/>
      <c r="D90" s="53"/>
      <c r="E90" s="53"/>
      <c r="F90" s="53"/>
      <c r="G90" s="53"/>
      <c r="H90" s="54"/>
    </row>
    <row r="91" spans="1:8" x14ac:dyDescent="0.3">
      <c r="A91" s="19" t="s">
        <v>148</v>
      </c>
      <c r="B91" s="53" t="s">
        <v>149</v>
      </c>
      <c r="C91" s="53"/>
      <c r="D91" s="53"/>
      <c r="E91" s="53"/>
      <c r="F91" s="53"/>
      <c r="G91" s="53"/>
      <c r="H91" s="54"/>
    </row>
    <row r="92" spans="1:8" ht="28.8" x14ac:dyDescent="0.3">
      <c r="A92" s="17"/>
      <c r="B92" s="2" t="s">
        <v>150</v>
      </c>
      <c r="C92" s="2" t="s">
        <v>151</v>
      </c>
      <c r="D92" s="16"/>
      <c r="E92" s="16"/>
      <c r="F92" s="16"/>
      <c r="G92" s="16"/>
      <c r="H92" s="20"/>
    </row>
    <row r="93" spans="1:8" x14ac:dyDescent="0.3">
      <c r="A93" s="17"/>
      <c r="B93" s="6" t="s">
        <v>152</v>
      </c>
      <c r="C93" s="6">
        <v>11.81</v>
      </c>
      <c r="D93" s="16"/>
      <c r="E93" s="16"/>
      <c r="F93" s="16"/>
      <c r="G93" s="16"/>
      <c r="H93" s="20"/>
    </row>
    <row r="94" spans="1:8" x14ac:dyDescent="0.3">
      <c r="A94" s="17"/>
      <c r="B94" s="6" t="s">
        <v>153</v>
      </c>
      <c r="C94" s="6">
        <v>11.69</v>
      </c>
      <c r="D94" s="16"/>
      <c r="E94" s="16"/>
      <c r="F94" s="16"/>
      <c r="G94" s="16"/>
      <c r="H94" s="20"/>
    </row>
    <row r="95" spans="1:8" x14ac:dyDescent="0.3">
      <c r="A95" s="19" t="s">
        <v>154</v>
      </c>
      <c r="B95" s="53" t="s">
        <v>155</v>
      </c>
      <c r="C95" s="53"/>
      <c r="D95" s="53"/>
      <c r="E95" s="53"/>
      <c r="F95" s="53"/>
      <c r="G95" s="53"/>
      <c r="H95" s="54"/>
    </row>
    <row r="96" spans="1:8" x14ac:dyDescent="0.3">
      <c r="A96" s="19" t="s">
        <v>156</v>
      </c>
      <c r="B96" s="53" t="s">
        <v>157</v>
      </c>
      <c r="C96" s="53"/>
      <c r="D96" s="53"/>
      <c r="E96" s="53"/>
      <c r="F96" s="53"/>
      <c r="G96" s="53"/>
      <c r="H96" s="54"/>
    </row>
    <row r="97" spans="1:8" x14ac:dyDescent="0.3">
      <c r="A97" s="19" t="s">
        <v>158</v>
      </c>
      <c r="B97" s="53" t="s">
        <v>159</v>
      </c>
      <c r="C97" s="53"/>
      <c r="D97" s="53"/>
      <c r="E97" s="53"/>
      <c r="F97" s="53"/>
      <c r="G97" s="53"/>
      <c r="H97" s="54"/>
    </row>
    <row r="98" spans="1:8" x14ac:dyDescent="0.3">
      <c r="A98" s="19" t="s">
        <v>160</v>
      </c>
      <c r="B98" s="53" t="s">
        <v>161</v>
      </c>
      <c r="C98" s="53"/>
      <c r="D98" s="53"/>
      <c r="E98" s="53"/>
      <c r="F98" s="53"/>
      <c r="G98" s="53"/>
      <c r="H98" s="54"/>
    </row>
    <row r="99" spans="1:8" x14ac:dyDescent="0.3">
      <c r="A99" s="19" t="s">
        <v>162</v>
      </c>
      <c r="B99" s="53" t="s">
        <v>163</v>
      </c>
      <c r="C99" s="53"/>
      <c r="D99" s="53"/>
      <c r="E99" s="53"/>
      <c r="F99" s="53"/>
      <c r="G99" s="53"/>
      <c r="H99" s="54"/>
    </row>
    <row r="100" spans="1:8" x14ac:dyDescent="0.3">
      <c r="A100" s="19" t="s">
        <v>164</v>
      </c>
      <c r="B100" s="53" t="s">
        <v>675</v>
      </c>
      <c r="C100" s="53"/>
      <c r="D100" s="53"/>
      <c r="E100" s="53"/>
      <c r="F100" s="53"/>
      <c r="G100" s="53"/>
      <c r="H100" s="54"/>
    </row>
    <row r="101" spans="1:8" x14ac:dyDescent="0.3">
      <c r="A101" s="19" t="s">
        <v>165</v>
      </c>
      <c r="B101" s="53" t="s">
        <v>676</v>
      </c>
      <c r="C101" s="53"/>
      <c r="D101" s="53"/>
      <c r="E101" s="53"/>
      <c r="F101" s="53"/>
      <c r="G101" s="53"/>
      <c r="H101" s="54"/>
    </row>
    <row r="102" spans="1:8" x14ac:dyDescent="0.3">
      <c r="A102" s="19" t="s">
        <v>166</v>
      </c>
      <c r="B102" s="53" t="s">
        <v>167</v>
      </c>
      <c r="C102" s="53"/>
      <c r="D102" s="53"/>
      <c r="E102" s="53"/>
      <c r="F102" s="53"/>
      <c r="G102" s="53"/>
      <c r="H102" s="54"/>
    </row>
    <row r="103" spans="1:8" x14ac:dyDescent="0.3">
      <c r="A103" s="17" t="s">
        <v>172</v>
      </c>
      <c r="B103" s="53" t="s">
        <v>173</v>
      </c>
      <c r="C103" s="53"/>
      <c r="D103" s="53"/>
      <c r="E103" s="53"/>
      <c r="F103" s="53"/>
      <c r="G103" s="53"/>
      <c r="H103" s="54"/>
    </row>
    <row r="104" spans="1:8" x14ac:dyDescent="0.3">
      <c r="A104" s="17" t="s">
        <v>174</v>
      </c>
      <c r="B104" s="53" t="s">
        <v>175</v>
      </c>
      <c r="C104" s="53"/>
      <c r="D104" s="53"/>
      <c r="E104" s="53"/>
      <c r="F104" s="53"/>
      <c r="G104" s="53"/>
      <c r="H104" s="54"/>
    </row>
    <row r="105" spans="1:8" x14ac:dyDescent="0.3">
      <c r="A105" s="17" t="s">
        <v>176</v>
      </c>
      <c r="B105" s="53" t="s">
        <v>177</v>
      </c>
      <c r="C105" s="53"/>
      <c r="D105" s="53"/>
      <c r="E105" s="53"/>
      <c r="F105" s="53"/>
      <c r="G105" s="53"/>
      <c r="H105" s="54"/>
    </row>
    <row r="106" spans="1:8" x14ac:dyDescent="0.3">
      <c r="A106" s="17"/>
      <c r="B106" s="16"/>
      <c r="C106" s="16"/>
      <c r="D106" s="16"/>
      <c r="E106" s="16"/>
      <c r="F106" s="16"/>
      <c r="G106" s="16"/>
      <c r="H106" s="20"/>
    </row>
    <row r="107" spans="1:8" x14ac:dyDescent="0.3">
      <c r="A107" s="17"/>
      <c r="B107" s="14" t="s">
        <v>178</v>
      </c>
      <c r="C107" s="16"/>
      <c r="D107" s="69" t="s">
        <v>282</v>
      </c>
      <c r="E107" s="70"/>
      <c r="F107" s="70"/>
      <c r="G107" s="16"/>
      <c r="H107" s="20"/>
    </row>
    <row r="108" spans="1:8" x14ac:dyDescent="0.3">
      <c r="A108" s="17"/>
      <c r="B108" s="15" t="s">
        <v>281</v>
      </c>
      <c r="C108" s="16"/>
      <c r="D108" s="67" t="s">
        <v>281</v>
      </c>
      <c r="E108" s="67"/>
      <c r="F108" s="67"/>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ht="28.8" x14ac:dyDescent="0.3">
      <c r="A124" s="17"/>
      <c r="B124" s="1" t="s">
        <v>180</v>
      </c>
      <c r="C124" s="16"/>
      <c r="D124" s="68" t="s">
        <v>183</v>
      </c>
      <c r="E124" s="68"/>
      <c r="F124" s="68"/>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8"/>
      <c r="B127" s="4"/>
      <c r="C127" s="4"/>
      <c r="D127" s="4"/>
      <c r="E127" s="4"/>
      <c r="F127" s="4"/>
      <c r="G127" s="4"/>
      <c r="H127" s="21"/>
    </row>
  </sheetData>
  <mergeCells count="28">
    <mergeCell ref="B105:H105"/>
    <mergeCell ref="D107:F107"/>
    <mergeCell ref="D108:F108"/>
    <mergeCell ref="D124:F124"/>
    <mergeCell ref="B99:H99"/>
    <mergeCell ref="B100:H100"/>
    <mergeCell ref="B101:H101"/>
    <mergeCell ref="B102:H102"/>
    <mergeCell ref="B103:H103"/>
    <mergeCell ref="B104:H104"/>
    <mergeCell ref="B98:H98"/>
    <mergeCell ref="A7:H7"/>
    <mergeCell ref="A8:H8"/>
    <mergeCell ref="A9:H9"/>
    <mergeCell ref="A10:H10"/>
    <mergeCell ref="B88:H88"/>
    <mergeCell ref="B89:H89"/>
    <mergeCell ref="B90:H90"/>
    <mergeCell ref="B91:H91"/>
    <mergeCell ref="B95:H95"/>
    <mergeCell ref="B96:H96"/>
    <mergeCell ref="B97:H97"/>
    <mergeCell ref="A6:H6"/>
    <mergeCell ref="A1:H1"/>
    <mergeCell ref="A2:H2"/>
    <mergeCell ref="A3:H3"/>
    <mergeCell ref="A4:H4"/>
    <mergeCell ref="A5:H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777D0-1F4C-439F-AA25-274A10928285}">
  <dimension ref="A1:H147"/>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19.109375" customWidth="1"/>
    <col min="5" max="5" width="17.109375" customWidth="1"/>
    <col min="6" max="6" width="28.109375" customWidth="1"/>
    <col min="7" max="8" width="17.109375" customWidth="1"/>
  </cols>
  <sheetData>
    <row r="1" spans="1:8" x14ac:dyDescent="0.3">
      <c r="A1" s="55" t="s">
        <v>137</v>
      </c>
      <c r="B1" s="56"/>
      <c r="C1" s="56"/>
      <c r="D1" s="56"/>
      <c r="E1" s="56"/>
      <c r="F1" s="56"/>
      <c r="G1" s="56"/>
      <c r="H1" s="57"/>
    </row>
    <row r="2" spans="1:8" x14ac:dyDescent="0.3">
      <c r="A2" s="58"/>
      <c r="B2" s="59"/>
      <c r="C2" s="59"/>
      <c r="D2" s="59"/>
      <c r="E2" s="59"/>
      <c r="F2" s="59"/>
      <c r="G2" s="59"/>
      <c r="H2" s="60"/>
    </row>
    <row r="3" spans="1:8" x14ac:dyDescent="0.3">
      <c r="A3" s="55" t="s">
        <v>138</v>
      </c>
      <c r="B3" s="56"/>
      <c r="C3" s="56"/>
      <c r="D3" s="56"/>
      <c r="E3" s="56"/>
      <c r="F3" s="56"/>
      <c r="G3" s="56"/>
      <c r="H3" s="57"/>
    </row>
    <row r="4" spans="1:8" x14ac:dyDescent="0.3">
      <c r="A4" s="55" t="s">
        <v>139</v>
      </c>
      <c r="B4" s="56"/>
      <c r="C4" s="56"/>
      <c r="D4" s="56"/>
      <c r="E4" s="56"/>
      <c r="F4" s="56"/>
      <c r="G4" s="56"/>
      <c r="H4" s="57"/>
    </row>
    <row r="5" spans="1:8" x14ac:dyDescent="0.3">
      <c r="A5" s="61" t="s">
        <v>140</v>
      </c>
      <c r="B5" s="62"/>
      <c r="C5" s="62"/>
      <c r="D5" s="62"/>
      <c r="E5" s="62"/>
      <c r="F5" s="62"/>
      <c r="G5" s="62"/>
      <c r="H5" s="63"/>
    </row>
    <row r="6" spans="1:8" x14ac:dyDescent="0.3">
      <c r="A6" s="58"/>
      <c r="B6" s="59"/>
      <c r="C6" s="59"/>
      <c r="D6" s="59"/>
      <c r="E6" s="59"/>
      <c r="F6" s="59"/>
      <c r="G6" s="59"/>
      <c r="H6" s="60"/>
    </row>
    <row r="7" spans="1:8" x14ac:dyDescent="0.3">
      <c r="A7" s="55" t="s">
        <v>141</v>
      </c>
      <c r="B7" s="56"/>
      <c r="C7" s="56"/>
      <c r="D7" s="56"/>
      <c r="E7" s="56"/>
      <c r="F7" s="56"/>
      <c r="G7" s="56"/>
      <c r="H7" s="57"/>
    </row>
    <row r="8" spans="1:8" x14ac:dyDescent="0.3">
      <c r="A8" s="58"/>
      <c r="B8" s="59"/>
      <c r="C8" s="59"/>
      <c r="D8" s="59"/>
      <c r="E8" s="59"/>
      <c r="F8" s="59"/>
      <c r="G8" s="59"/>
      <c r="H8" s="60"/>
    </row>
    <row r="9" spans="1:8" x14ac:dyDescent="0.3">
      <c r="A9" s="55" t="s">
        <v>142</v>
      </c>
      <c r="B9" s="56"/>
      <c r="C9" s="56"/>
      <c r="D9" s="56"/>
      <c r="E9" s="56"/>
      <c r="F9" s="56"/>
      <c r="G9" s="56"/>
      <c r="H9" s="57"/>
    </row>
    <row r="10" spans="1:8" x14ac:dyDescent="0.3">
      <c r="A10" s="64"/>
      <c r="B10" s="65"/>
      <c r="C10" s="65"/>
      <c r="D10" s="65"/>
      <c r="E10" s="65"/>
      <c r="F10" s="65"/>
      <c r="G10" s="65"/>
      <c r="H10" s="66"/>
    </row>
    <row r="11" spans="1:8" ht="25.95" customHeight="1" x14ac:dyDescent="0.3">
      <c r="A11" s="2" t="s">
        <v>0</v>
      </c>
      <c r="B11" s="2" t="s">
        <v>1</v>
      </c>
      <c r="C11" s="2" t="s">
        <v>2</v>
      </c>
      <c r="D11" s="2" t="s">
        <v>3</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6" t="s">
        <v>13</v>
      </c>
      <c r="E17" s="8">
        <v>5446</v>
      </c>
      <c r="F17" s="9">
        <v>91.7</v>
      </c>
      <c r="G17" s="10">
        <v>3.9199999999999999E-2</v>
      </c>
      <c r="H17" s="6"/>
    </row>
    <row r="18" spans="1:8" x14ac:dyDescent="0.3">
      <c r="A18" s="5">
        <v>2</v>
      </c>
      <c r="B18" s="6" t="s">
        <v>14</v>
      </c>
      <c r="C18" s="6" t="s">
        <v>15</v>
      </c>
      <c r="D18" s="6" t="s">
        <v>13</v>
      </c>
      <c r="E18" s="8">
        <v>4199</v>
      </c>
      <c r="F18" s="9">
        <v>50.37</v>
      </c>
      <c r="G18" s="10">
        <v>2.1499999999999998E-2</v>
      </c>
      <c r="H18" s="6"/>
    </row>
    <row r="19" spans="1:8" x14ac:dyDescent="0.3">
      <c r="A19" s="5">
        <v>3</v>
      </c>
      <c r="B19" s="6" t="s">
        <v>16</v>
      </c>
      <c r="C19" s="6" t="s">
        <v>17</v>
      </c>
      <c r="D19" s="6" t="s">
        <v>18</v>
      </c>
      <c r="E19" s="8">
        <v>3159</v>
      </c>
      <c r="F19" s="9">
        <v>49.49</v>
      </c>
      <c r="G19" s="10">
        <v>2.1100000000000001E-2</v>
      </c>
      <c r="H19" s="6"/>
    </row>
    <row r="20" spans="1:8" x14ac:dyDescent="0.3">
      <c r="A20" s="5">
        <v>4</v>
      </c>
      <c r="B20" s="6" t="s">
        <v>19</v>
      </c>
      <c r="C20" s="6" t="s">
        <v>20</v>
      </c>
      <c r="D20" s="6" t="s">
        <v>13</v>
      </c>
      <c r="E20" s="8">
        <v>5793</v>
      </c>
      <c r="F20" s="9">
        <v>49.18</v>
      </c>
      <c r="G20" s="10">
        <v>2.1000000000000001E-2</v>
      </c>
      <c r="H20" s="6"/>
    </row>
    <row r="21" spans="1:8" x14ac:dyDescent="0.3">
      <c r="A21" s="5">
        <v>5</v>
      </c>
      <c r="B21" s="6" t="s">
        <v>21</v>
      </c>
      <c r="C21" s="6" t="s">
        <v>22</v>
      </c>
      <c r="D21" s="6" t="s">
        <v>23</v>
      </c>
      <c r="E21" s="8">
        <v>5643</v>
      </c>
      <c r="F21" s="9">
        <v>44.96</v>
      </c>
      <c r="G21" s="10">
        <v>1.9199999999999998E-2</v>
      </c>
      <c r="H21" s="6"/>
    </row>
    <row r="22" spans="1:8" x14ac:dyDescent="0.3">
      <c r="A22" s="5">
        <v>6</v>
      </c>
      <c r="B22" s="6" t="s">
        <v>24</v>
      </c>
      <c r="C22" s="6" t="s">
        <v>25</v>
      </c>
      <c r="D22" s="6" t="s">
        <v>26</v>
      </c>
      <c r="E22" s="8">
        <v>1550</v>
      </c>
      <c r="F22" s="9">
        <v>44.43</v>
      </c>
      <c r="G22" s="10">
        <v>1.9E-2</v>
      </c>
      <c r="H22" s="6"/>
    </row>
    <row r="23" spans="1:8" x14ac:dyDescent="0.3">
      <c r="A23" s="5">
        <v>7</v>
      </c>
      <c r="B23" s="6" t="s">
        <v>27</v>
      </c>
      <c r="C23" s="6" t="s">
        <v>28</v>
      </c>
      <c r="D23" s="6" t="s">
        <v>26</v>
      </c>
      <c r="E23" s="8">
        <v>876</v>
      </c>
      <c r="F23" s="9">
        <v>40.94</v>
      </c>
      <c r="G23" s="10">
        <v>1.7500000000000002E-2</v>
      </c>
      <c r="H23" s="6"/>
    </row>
    <row r="24" spans="1:8" x14ac:dyDescent="0.3">
      <c r="A24" s="5">
        <v>8</v>
      </c>
      <c r="B24" s="6" t="s">
        <v>29</v>
      </c>
      <c r="C24" s="6" t="s">
        <v>30</v>
      </c>
      <c r="D24" s="6" t="s">
        <v>26</v>
      </c>
      <c r="E24" s="8">
        <v>728</v>
      </c>
      <c r="F24" s="9">
        <v>40.619999999999997</v>
      </c>
      <c r="G24" s="10">
        <v>1.7299999999999999E-2</v>
      </c>
      <c r="H24" s="6"/>
    </row>
    <row r="25" spans="1:8" x14ac:dyDescent="0.3">
      <c r="A25" s="5">
        <v>9</v>
      </c>
      <c r="B25" s="6" t="s">
        <v>31</v>
      </c>
      <c r="C25" s="6" t="s">
        <v>32</v>
      </c>
      <c r="D25" s="6" t="s">
        <v>18</v>
      </c>
      <c r="E25" s="8">
        <v>7266</v>
      </c>
      <c r="F25" s="9">
        <v>37.409999999999997</v>
      </c>
      <c r="G25" s="10">
        <v>1.6E-2</v>
      </c>
      <c r="H25" s="6"/>
    </row>
    <row r="26" spans="1:8" x14ac:dyDescent="0.3">
      <c r="A26" s="5">
        <v>10</v>
      </c>
      <c r="B26" s="6" t="s">
        <v>33</v>
      </c>
      <c r="C26" s="6" t="s">
        <v>34</v>
      </c>
      <c r="D26" s="6" t="s">
        <v>13</v>
      </c>
      <c r="E26" s="8">
        <v>2060</v>
      </c>
      <c r="F26" s="9">
        <v>37.130000000000003</v>
      </c>
      <c r="G26" s="10">
        <v>1.5900000000000001E-2</v>
      </c>
      <c r="H26" s="6"/>
    </row>
    <row r="27" spans="1:8" x14ac:dyDescent="0.3">
      <c r="A27" s="5">
        <v>11</v>
      </c>
      <c r="B27" s="6" t="s">
        <v>35</v>
      </c>
      <c r="C27" s="6" t="s">
        <v>36</v>
      </c>
      <c r="D27" s="6" t="s">
        <v>37</v>
      </c>
      <c r="E27" s="8">
        <v>2542</v>
      </c>
      <c r="F27" s="9">
        <v>36.71</v>
      </c>
      <c r="G27" s="10">
        <v>1.5699999999999999E-2</v>
      </c>
      <c r="H27" s="6"/>
    </row>
    <row r="28" spans="1:8" x14ac:dyDescent="0.3">
      <c r="A28" s="5">
        <v>12</v>
      </c>
      <c r="B28" s="6" t="s">
        <v>38</v>
      </c>
      <c r="C28" s="6" t="s">
        <v>39</v>
      </c>
      <c r="D28" s="6" t="s">
        <v>18</v>
      </c>
      <c r="E28" s="8">
        <v>2390</v>
      </c>
      <c r="F28" s="9">
        <v>34.19</v>
      </c>
      <c r="G28" s="10">
        <v>1.46E-2</v>
      </c>
      <c r="H28" s="6"/>
    </row>
    <row r="29" spans="1:8" x14ac:dyDescent="0.3">
      <c r="A29" s="5">
        <v>13</v>
      </c>
      <c r="B29" s="6" t="s">
        <v>40</v>
      </c>
      <c r="C29" s="6" t="s">
        <v>41</v>
      </c>
      <c r="D29" s="6" t="s">
        <v>42</v>
      </c>
      <c r="E29" s="8">
        <v>5619</v>
      </c>
      <c r="F29" s="9">
        <v>34.03</v>
      </c>
      <c r="G29" s="10">
        <v>1.4500000000000001E-2</v>
      </c>
      <c r="H29" s="6"/>
    </row>
    <row r="30" spans="1:8" x14ac:dyDescent="0.3">
      <c r="A30" s="5">
        <v>14</v>
      </c>
      <c r="B30" s="6" t="s">
        <v>43</v>
      </c>
      <c r="C30" s="6" t="s">
        <v>44</v>
      </c>
      <c r="D30" s="6" t="s">
        <v>13</v>
      </c>
      <c r="E30" s="8">
        <v>2623</v>
      </c>
      <c r="F30" s="9">
        <v>33.19</v>
      </c>
      <c r="G30" s="10">
        <v>1.4200000000000001E-2</v>
      </c>
      <c r="H30" s="6"/>
    </row>
    <row r="31" spans="1:8" ht="28.8" x14ac:dyDescent="0.3">
      <c r="A31" s="5">
        <v>15</v>
      </c>
      <c r="B31" s="6" t="s">
        <v>45</v>
      </c>
      <c r="C31" s="6" t="s">
        <v>46</v>
      </c>
      <c r="D31" s="6" t="s">
        <v>47</v>
      </c>
      <c r="E31" s="8">
        <v>2179</v>
      </c>
      <c r="F31" s="9">
        <v>32.270000000000003</v>
      </c>
      <c r="G31" s="10">
        <v>1.38E-2</v>
      </c>
      <c r="H31" s="6"/>
    </row>
    <row r="32" spans="1:8" x14ac:dyDescent="0.3">
      <c r="A32" s="5">
        <v>16</v>
      </c>
      <c r="B32" s="6" t="s">
        <v>48</v>
      </c>
      <c r="C32" s="6" t="s">
        <v>49</v>
      </c>
      <c r="D32" s="6" t="s">
        <v>26</v>
      </c>
      <c r="E32" s="8">
        <v>334</v>
      </c>
      <c r="F32" s="9">
        <v>31.74</v>
      </c>
      <c r="G32" s="10">
        <v>1.35E-2</v>
      </c>
      <c r="H32" s="6"/>
    </row>
    <row r="33" spans="1:8" x14ac:dyDescent="0.3">
      <c r="A33" s="5">
        <v>17</v>
      </c>
      <c r="B33" s="6" t="s">
        <v>50</v>
      </c>
      <c r="C33" s="6" t="s">
        <v>51</v>
      </c>
      <c r="D33" s="6" t="s">
        <v>18</v>
      </c>
      <c r="E33" s="8">
        <v>790</v>
      </c>
      <c r="F33" s="9">
        <v>30.84</v>
      </c>
      <c r="G33" s="10">
        <v>1.32E-2</v>
      </c>
      <c r="H33" s="6"/>
    </row>
    <row r="34" spans="1:8" x14ac:dyDescent="0.3">
      <c r="A34" s="5">
        <v>18</v>
      </c>
      <c r="B34" s="6" t="s">
        <v>52</v>
      </c>
      <c r="C34" s="6" t="s">
        <v>53</v>
      </c>
      <c r="D34" s="6" t="s">
        <v>54</v>
      </c>
      <c r="E34" s="8">
        <v>14105</v>
      </c>
      <c r="F34" s="9">
        <v>24.54</v>
      </c>
      <c r="G34" s="10">
        <v>1.0500000000000001E-2</v>
      </c>
      <c r="H34" s="6"/>
    </row>
    <row r="35" spans="1:8" x14ac:dyDescent="0.3">
      <c r="A35" s="5">
        <v>19</v>
      </c>
      <c r="B35" s="6" t="s">
        <v>55</v>
      </c>
      <c r="C35" s="6" t="s">
        <v>56</v>
      </c>
      <c r="D35" s="6" t="s">
        <v>57</v>
      </c>
      <c r="E35" s="8">
        <v>907</v>
      </c>
      <c r="F35" s="9">
        <v>22.43</v>
      </c>
      <c r="G35" s="10">
        <v>9.5999999999999992E-3</v>
      </c>
      <c r="H35" s="6"/>
    </row>
    <row r="36" spans="1:8" ht="28.8" x14ac:dyDescent="0.3">
      <c r="A36" s="5">
        <v>20</v>
      </c>
      <c r="B36" s="6" t="s">
        <v>58</v>
      </c>
      <c r="C36" s="6" t="s">
        <v>59</v>
      </c>
      <c r="D36" s="6" t="s">
        <v>60</v>
      </c>
      <c r="E36" s="8">
        <v>6102</v>
      </c>
      <c r="F36" s="9">
        <v>22.15</v>
      </c>
      <c r="G36" s="10">
        <v>9.4999999999999998E-3</v>
      </c>
      <c r="H36" s="6"/>
    </row>
    <row r="37" spans="1:8" x14ac:dyDescent="0.3">
      <c r="A37" s="5">
        <v>21</v>
      </c>
      <c r="B37" s="6" t="s">
        <v>61</v>
      </c>
      <c r="C37" s="6" t="s">
        <v>62</v>
      </c>
      <c r="D37" s="6" t="s">
        <v>63</v>
      </c>
      <c r="E37" s="8">
        <v>5190</v>
      </c>
      <c r="F37" s="9">
        <v>21.04</v>
      </c>
      <c r="G37" s="10">
        <v>8.9999999999999993E-3</v>
      </c>
      <c r="H37" s="6"/>
    </row>
    <row r="38" spans="1:8" x14ac:dyDescent="0.3">
      <c r="A38" s="5">
        <v>22</v>
      </c>
      <c r="B38" s="6" t="s">
        <v>64</v>
      </c>
      <c r="C38" s="6" t="s">
        <v>65</v>
      </c>
      <c r="D38" s="6" t="s">
        <v>23</v>
      </c>
      <c r="E38" s="8">
        <v>285</v>
      </c>
      <c r="F38" s="9">
        <v>20.28</v>
      </c>
      <c r="G38" s="10">
        <v>8.6999999999999994E-3</v>
      </c>
      <c r="H38" s="6"/>
    </row>
    <row r="39" spans="1:8" x14ac:dyDescent="0.3">
      <c r="A39" s="5">
        <v>23</v>
      </c>
      <c r="B39" s="6" t="s">
        <v>66</v>
      </c>
      <c r="C39" s="6" t="s">
        <v>67</v>
      </c>
      <c r="D39" s="6" t="s">
        <v>13</v>
      </c>
      <c r="E39" s="8">
        <v>1312</v>
      </c>
      <c r="F39" s="9">
        <v>19.21</v>
      </c>
      <c r="G39" s="10">
        <v>8.2000000000000007E-3</v>
      </c>
      <c r="H39" s="6"/>
    </row>
    <row r="40" spans="1:8" x14ac:dyDescent="0.3">
      <c r="A40" s="5">
        <v>24</v>
      </c>
      <c r="B40" s="6" t="s">
        <v>68</v>
      </c>
      <c r="C40" s="6" t="s">
        <v>69</v>
      </c>
      <c r="D40" s="6" t="s">
        <v>26</v>
      </c>
      <c r="E40" s="8">
        <v>1789</v>
      </c>
      <c r="F40" s="9">
        <v>17.71</v>
      </c>
      <c r="G40" s="10">
        <v>7.6E-3</v>
      </c>
      <c r="H40" s="6"/>
    </row>
    <row r="41" spans="1:8" x14ac:dyDescent="0.3">
      <c r="A41" s="5">
        <v>25</v>
      </c>
      <c r="B41" s="6" t="s">
        <v>70</v>
      </c>
      <c r="C41" s="6" t="s">
        <v>71</v>
      </c>
      <c r="D41" s="6" t="s">
        <v>26</v>
      </c>
      <c r="E41" s="8">
        <v>134</v>
      </c>
      <c r="F41" s="9">
        <v>16.13</v>
      </c>
      <c r="G41" s="10">
        <v>6.8999999999999999E-3</v>
      </c>
      <c r="H41" s="6"/>
    </row>
    <row r="42" spans="1:8" x14ac:dyDescent="0.3">
      <c r="A42" s="5">
        <v>26</v>
      </c>
      <c r="B42" s="6" t="s">
        <v>72</v>
      </c>
      <c r="C42" s="6" t="s">
        <v>73</v>
      </c>
      <c r="D42" s="6" t="s">
        <v>18</v>
      </c>
      <c r="E42" s="8">
        <v>1000</v>
      </c>
      <c r="F42" s="9">
        <v>14.6</v>
      </c>
      <c r="G42" s="10">
        <v>6.1999999999999998E-3</v>
      </c>
      <c r="H42" s="6"/>
    </row>
    <row r="43" spans="1:8" x14ac:dyDescent="0.3">
      <c r="A43" s="5">
        <v>27</v>
      </c>
      <c r="B43" s="6" t="s">
        <v>74</v>
      </c>
      <c r="C43" s="6" t="s">
        <v>75</v>
      </c>
      <c r="D43" s="6" t="s">
        <v>76</v>
      </c>
      <c r="E43" s="8">
        <v>4755</v>
      </c>
      <c r="F43" s="9">
        <v>14.1</v>
      </c>
      <c r="G43" s="10">
        <v>6.0000000000000001E-3</v>
      </c>
      <c r="H43" s="6"/>
    </row>
    <row r="44" spans="1:8" x14ac:dyDescent="0.3">
      <c r="A44" s="5">
        <v>28</v>
      </c>
      <c r="B44" s="6" t="s">
        <v>77</v>
      </c>
      <c r="C44" s="6" t="s">
        <v>78</v>
      </c>
      <c r="D44" s="6" t="s">
        <v>79</v>
      </c>
      <c r="E44" s="8">
        <v>4142</v>
      </c>
      <c r="F44" s="9">
        <v>13.71</v>
      </c>
      <c r="G44" s="10">
        <v>5.8999999999999999E-3</v>
      </c>
      <c r="H44" s="6"/>
    </row>
    <row r="45" spans="1:8" x14ac:dyDescent="0.3">
      <c r="A45" s="5">
        <v>29</v>
      </c>
      <c r="B45" s="6" t="s">
        <v>80</v>
      </c>
      <c r="C45" s="6" t="s">
        <v>81</v>
      </c>
      <c r="D45" s="6" t="s">
        <v>63</v>
      </c>
      <c r="E45" s="8">
        <v>387</v>
      </c>
      <c r="F45" s="9">
        <v>13.17</v>
      </c>
      <c r="G45" s="10">
        <v>5.5999999999999999E-3</v>
      </c>
      <c r="H45" s="6"/>
    </row>
    <row r="46" spans="1:8" x14ac:dyDescent="0.3">
      <c r="A46" s="5">
        <v>30</v>
      </c>
      <c r="B46" s="6" t="s">
        <v>82</v>
      </c>
      <c r="C46" s="6" t="s">
        <v>83</v>
      </c>
      <c r="D46" s="6" t="s">
        <v>63</v>
      </c>
      <c r="E46" s="8">
        <v>442</v>
      </c>
      <c r="F46" s="9">
        <v>12.89</v>
      </c>
      <c r="G46" s="10">
        <v>5.4999999999999997E-3</v>
      </c>
      <c r="H46" s="6"/>
    </row>
    <row r="47" spans="1:8" x14ac:dyDescent="0.3">
      <c r="A47" s="5">
        <v>31</v>
      </c>
      <c r="B47" s="6" t="s">
        <v>84</v>
      </c>
      <c r="C47" s="6" t="s">
        <v>85</v>
      </c>
      <c r="D47" s="6" t="s">
        <v>79</v>
      </c>
      <c r="E47" s="8">
        <v>3224</v>
      </c>
      <c r="F47" s="9">
        <v>12.2</v>
      </c>
      <c r="G47" s="10">
        <v>5.1999999999999998E-3</v>
      </c>
      <c r="H47" s="6"/>
    </row>
    <row r="48" spans="1:8" x14ac:dyDescent="0.3">
      <c r="A48" s="5">
        <v>32</v>
      </c>
      <c r="B48" s="6" t="s">
        <v>86</v>
      </c>
      <c r="C48" s="6" t="s">
        <v>87</v>
      </c>
      <c r="D48" s="6" t="s">
        <v>88</v>
      </c>
      <c r="E48" s="8">
        <v>374</v>
      </c>
      <c r="F48" s="9">
        <v>9.5399999999999991</v>
      </c>
      <c r="G48" s="10">
        <v>4.1000000000000003E-3</v>
      </c>
      <c r="H48" s="6"/>
    </row>
    <row r="49" spans="1:8" x14ac:dyDescent="0.3">
      <c r="A49" s="5">
        <v>33</v>
      </c>
      <c r="B49" s="6" t="s">
        <v>89</v>
      </c>
      <c r="C49" s="6" t="s">
        <v>90</v>
      </c>
      <c r="D49" s="6" t="s">
        <v>23</v>
      </c>
      <c r="E49" s="8">
        <v>568</v>
      </c>
      <c r="F49" s="9">
        <v>9.02</v>
      </c>
      <c r="G49" s="10">
        <v>3.8999999999999998E-3</v>
      </c>
      <c r="H49" s="6"/>
    </row>
    <row r="50" spans="1:8" ht="28.8" x14ac:dyDescent="0.3">
      <c r="A50" s="5">
        <v>34</v>
      </c>
      <c r="B50" s="6" t="s">
        <v>662</v>
      </c>
      <c r="C50" s="6" t="s">
        <v>91</v>
      </c>
      <c r="D50" s="6" t="s">
        <v>47</v>
      </c>
      <c r="E50" s="8">
        <v>119</v>
      </c>
      <c r="F50" s="9">
        <v>7.62</v>
      </c>
      <c r="G50" s="10">
        <v>3.3E-3</v>
      </c>
      <c r="H50" s="6"/>
    </row>
    <row r="51" spans="1:8" x14ac:dyDescent="0.3">
      <c r="A51" s="5">
        <v>35</v>
      </c>
      <c r="B51" s="6" t="s">
        <v>92</v>
      </c>
      <c r="C51" s="6" t="s">
        <v>93</v>
      </c>
      <c r="D51" s="6" t="s">
        <v>42</v>
      </c>
      <c r="E51" s="8">
        <v>1155</v>
      </c>
      <c r="F51" s="9">
        <v>6.87</v>
      </c>
      <c r="G51" s="10">
        <v>2.8999999999999998E-3</v>
      </c>
      <c r="H51" s="6"/>
    </row>
    <row r="52" spans="1:8" x14ac:dyDescent="0.3">
      <c r="A52" s="5">
        <v>36</v>
      </c>
      <c r="B52" s="6" t="s">
        <v>94</v>
      </c>
      <c r="C52" s="6" t="s">
        <v>95</v>
      </c>
      <c r="D52" s="6" t="s">
        <v>42</v>
      </c>
      <c r="E52" s="8">
        <v>455</v>
      </c>
      <c r="F52" s="9">
        <v>6.79</v>
      </c>
      <c r="G52" s="10">
        <v>2.8999999999999998E-3</v>
      </c>
      <c r="H52" s="6"/>
    </row>
    <row r="53" spans="1:8" ht="28.8" x14ac:dyDescent="0.3">
      <c r="A53" s="5">
        <v>37</v>
      </c>
      <c r="B53" s="6" t="s">
        <v>96</v>
      </c>
      <c r="C53" s="6" t="s">
        <v>97</v>
      </c>
      <c r="D53" s="6" t="s">
        <v>98</v>
      </c>
      <c r="E53" s="8">
        <v>586</v>
      </c>
      <c r="F53" s="9">
        <v>6.43</v>
      </c>
      <c r="G53" s="10">
        <v>2.7000000000000001E-3</v>
      </c>
      <c r="H53" s="6"/>
    </row>
    <row r="54" spans="1:8" x14ac:dyDescent="0.3">
      <c r="A54" s="5">
        <v>38</v>
      </c>
      <c r="B54" s="6" t="s">
        <v>99</v>
      </c>
      <c r="C54" s="6" t="s">
        <v>100</v>
      </c>
      <c r="D54" s="6" t="s">
        <v>88</v>
      </c>
      <c r="E54" s="8">
        <v>96</v>
      </c>
      <c r="F54" s="9">
        <v>5.26</v>
      </c>
      <c r="G54" s="10">
        <v>2.2000000000000001E-3</v>
      </c>
      <c r="H54" s="6"/>
    </row>
    <row r="55" spans="1:8" ht="28.8" x14ac:dyDescent="0.3">
      <c r="A55" s="5">
        <v>39</v>
      </c>
      <c r="B55" s="6" t="s">
        <v>663</v>
      </c>
      <c r="C55" s="6" t="s">
        <v>101</v>
      </c>
      <c r="D55" s="6" t="s">
        <v>47</v>
      </c>
      <c r="E55" s="8">
        <v>101</v>
      </c>
      <c r="F55" s="9">
        <v>4.6399999999999997</v>
      </c>
      <c r="G55" s="10">
        <v>2E-3</v>
      </c>
      <c r="H55" s="6"/>
    </row>
    <row r="56" spans="1:8" x14ac:dyDescent="0.3">
      <c r="A56" s="5"/>
      <c r="B56" s="6"/>
      <c r="C56" s="6"/>
      <c r="D56" s="6"/>
      <c r="E56" s="6"/>
      <c r="F56" s="6"/>
      <c r="G56" s="6"/>
      <c r="H56" s="6"/>
    </row>
    <row r="57" spans="1:8" x14ac:dyDescent="0.3">
      <c r="A57" s="7" t="s">
        <v>102</v>
      </c>
      <c r="B57" s="2" t="s">
        <v>103</v>
      </c>
      <c r="C57" s="2"/>
      <c r="D57" s="2"/>
      <c r="E57" s="2"/>
      <c r="F57" s="2" t="s">
        <v>104</v>
      </c>
      <c r="G57" s="2" t="s">
        <v>104</v>
      </c>
      <c r="H57" s="2" t="s">
        <v>104</v>
      </c>
    </row>
    <row r="58" spans="1:8" x14ac:dyDescent="0.3">
      <c r="A58" s="5"/>
      <c r="B58" s="6"/>
      <c r="C58" s="6"/>
      <c r="D58" s="6"/>
      <c r="E58" s="6"/>
      <c r="F58" s="6"/>
      <c r="G58" s="6"/>
      <c r="H58" s="6"/>
    </row>
    <row r="59" spans="1:8" x14ac:dyDescent="0.3">
      <c r="A59" s="7"/>
      <c r="B59" s="2" t="s">
        <v>105</v>
      </c>
      <c r="C59" s="2"/>
      <c r="D59" s="2"/>
      <c r="E59" s="2"/>
      <c r="F59" s="11">
        <v>1019.53</v>
      </c>
      <c r="G59" s="12">
        <v>0.43559999999999999</v>
      </c>
      <c r="H59" s="2"/>
    </row>
    <row r="60" spans="1:8" x14ac:dyDescent="0.3">
      <c r="A60" s="5"/>
      <c r="B60" s="6"/>
      <c r="C60" s="6"/>
      <c r="D60" s="6"/>
      <c r="E60" s="6"/>
      <c r="F60" s="6"/>
      <c r="G60" s="6"/>
      <c r="H60" s="6"/>
    </row>
    <row r="61" spans="1:8" x14ac:dyDescent="0.3">
      <c r="A61" s="5"/>
      <c r="B61" s="2" t="s">
        <v>106</v>
      </c>
      <c r="C61" s="6"/>
      <c r="D61" s="6"/>
      <c r="E61" s="6"/>
      <c r="F61" s="6"/>
      <c r="G61" s="6"/>
      <c r="H61" s="6"/>
    </row>
    <row r="62" spans="1:8" x14ac:dyDescent="0.3">
      <c r="A62" s="5"/>
      <c r="B62" s="6"/>
      <c r="C62" s="6"/>
      <c r="D62" s="6"/>
      <c r="E62" s="6"/>
      <c r="F62" s="6"/>
      <c r="G62" s="6"/>
      <c r="H62" s="6"/>
    </row>
    <row r="63" spans="1:8" x14ac:dyDescent="0.3">
      <c r="A63" s="5">
        <v>1</v>
      </c>
      <c r="B63" s="6" t="s">
        <v>107</v>
      </c>
      <c r="C63" s="6" t="s">
        <v>108</v>
      </c>
      <c r="D63" s="6"/>
      <c r="E63" s="8">
        <v>400275</v>
      </c>
      <c r="F63" s="9">
        <v>241.45</v>
      </c>
      <c r="G63" s="10">
        <v>0.1031</v>
      </c>
      <c r="H63" s="6"/>
    </row>
    <row r="64" spans="1:8" x14ac:dyDescent="0.3">
      <c r="A64" s="5"/>
      <c r="B64" s="6"/>
      <c r="C64" s="6"/>
      <c r="D64" s="6"/>
      <c r="E64" s="6"/>
      <c r="F64" s="6"/>
      <c r="G64" s="6"/>
      <c r="H64" s="6"/>
    </row>
    <row r="65" spans="1:8" x14ac:dyDescent="0.3">
      <c r="A65" s="7"/>
      <c r="B65" s="2" t="s">
        <v>109</v>
      </c>
      <c r="C65" s="2"/>
      <c r="D65" s="2"/>
      <c r="E65" s="2"/>
      <c r="F65" s="13">
        <v>241.45</v>
      </c>
      <c r="G65" s="12">
        <v>0.1031</v>
      </c>
      <c r="H65" s="2"/>
    </row>
    <row r="66" spans="1:8" x14ac:dyDescent="0.3">
      <c r="A66" s="5"/>
      <c r="B66" s="6"/>
      <c r="C66" s="6"/>
      <c r="D66" s="6"/>
      <c r="E66" s="6"/>
      <c r="F66" s="6"/>
      <c r="G66" s="6"/>
      <c r="H66" s="6"/>
    </row>
    <row r="67" spans="1:8" x14ac:dyDescent="0.3">
      <c r="A67" s="5"/>
      <c r="B67" s="2" t="s">
        <v>110</v>
      </c>
      <c r="C67" s="6"/>
      <c r="D67" s="6"/>
      <c r="E67" s="6"/>
      <c r="F67" s="6"/>
      <c r="G67" s="6"/>
      <c r="H67" s="6"/>
    </row>
    <row r="68" spans="1:8" x14ac:dyDescent="0.3">
      <c r="A68" s="5"/>
      <c r="B68" s="6"/>
      <c r="C68" s="6"/>
      <c r="D68" s="6"/>
      <c r="E68" s="6"/>
      <c r="F68" s="6"/>
      <c r="G68" s="6"/>
      <c r="H68" s="6"/>
    </row>
    <row r="69" spans="1:8" x14ac:dyDescent="0.3">
      <c r="A69" s="7" t="s">
        <v>9</v>
      </c>
      <c r="B69" s="2" t="s">
        <v>10</v>
      </c>
      <c r="C69" s="6"/>
      <c r="D69" s="6"/>
      <c r="E69" s="6"/>
      <c r="F69" s="6"/>
      <c r="G69" s="6"/>
      <c r="H69" s="6"/>
    </row>
    <row r="70" spans="1:8" x14ac:dyDescent="0.3">
      <c r="A70" s="5"/>
      <c r="B70" s="6"/>
      <c r="C70" s="6"/>
      <c r="D70" s="6"/>
      <c r="E70" s="6"/>
      <c r="F70" s="6"/>
      <c r="G70" s="6"/>
      <c r="H70" s="6"/>
    </row>
    <row r="71" spans="1:8" x14ac:dyDescent="0.3">
      <c r="A71" s="7" t="s">
        <v>111</v>
      </c>
      <c r="B71" s="2" t="s">
        <v>112</v>
      </c>
      <c r="C71" s="2"/>
      <c r="D71" s="2"/>
      <c r="E71" s="2"/>
      <c r="F71" s="2" t="s">
        <v>104</v>
      </c>
      <c r="G71" s="2" t="s">
        <v>104</v>
      </c>
      <c r="H71" s="2" t="s">
        <v>104</v>
      </c>
    </row>
    <row r="72" spans="1:8" x14ac:dyDescent="0.3">
      <c r="A72" s="5"/>
      <c r="B72" s="6"/>
      <c r="C72" s="6"/>
      <c r="D72" s="6"/>
      <c r="E72" s="6"/>
      <c r="F72" s="6"/>
      <c r="G72" s="6"/>
      <c r="H72" s="6"/>
    </row>
    <row r="73" spans="1:8" x14ac:dyDescent="0.3">
      <c r="A73" s="7" t="s">
        <v>113</v>
      </c>
      <c r="B73" s="2" t="s">
        <v>114</v>
      </c>
      <c r="C73" s="6"/>
      <c r="D73" s="6"/>
      <c r="E73" s="6"/>
      <c r="F73" s="6"/>
      <c r="G73" s="6"/>
      <c r="H73" s="6"/>
    </row>
    <row r="74" spans="1:8" x14ac:dyDescent="0.3">
      <c r="A74" s="5"/>
      <c r="B74" s="6"/>
      <c r="C74" s="6"/>
      <c r="D74" s="6"/>
      <c r="E74" s="6"/>
      <c r="F74" s="6"/>
      <c r="G74" s="6"/>
      <c r="H74" s="6"/>
    </row>
    <row r="75" spans="1:8" x14ac:dyDescent="0.3">
      <c r="A75" s="5">
        <v>1</v>
      </c>
      <c r="B75" s="6" t="s">
        <v>115</v>
      </c>
      <c r="C75" s="6" t="s">
        <v>116</v>
      </c>
      <c r="D75" s="6" t="s">
        <v>117</v>
      </c>
      <c r="E75" s="8">
        <v>650000</v>
      </c>
      <c r="F75" s="9">
        <v>654.1</v>
      </c>
      <c r="G75" s="10">
        <v>0.27929999999999999</v>
      </c>
      <c r="H75" s="10">
        <v>7.1304000000000006E-2</v>
      </c>
    </row>
    <row r="76" spans="1:8" x14ac:dyDescent="0.3">
      <c r="A76" s="5">
        <v>2</v>
      </c>
      <c r="B76" s="6" t="s">
        <v>118</v>
      </c>
      <c r="C76" s="6" t="s">
        <v>119</v>
      </c>
      <c r="D76" s="6" t="s">
        <v>117</v>
      </c>
      <c r="E76" s="8">
        <v>315000</v>
      </c>
      <c r="F76" s="9">
        <v>318.62</v>
      </c>
      <c r="G76" s="10">
        <v>0.13600000000000001</v>
      </c>
      <c r="H76" s="10">
        <v>7.1669999999999998E-2</v>
      </c>
    </row>
    <row r="77" spans="1:8" x14ac:dyDescent="0.3">
      <c r="A77" s="5"/>
      <c r="B77" s="6"/>
      <c r="C77" s="6"/>
      <c r="D77" s="6"/>
      <c r="E77" s="6"/>
      <c r="F77" s="6"/>
      <c r="G77" s="6"/>
      <c r="H77" s="6"/>
    </row>
    <row r="78" spans="1:8" x14ac:dyDescent="0.3">
      <c r="A78" s="7"/>
      <c r="B78" s="2" t="s">
        <v>120</v>
      </c>
      <c r="C78" s="2"/>
      <c r="D78" s="2"/>
      <c r="E78" s="2"/>
      <c r="F78" s="13">
        <v>972.72</v>
      </c>
      <c r="G78" s="12">
        <v>0.4153</v>
      </c>
      <c r="H78" s="2"/>
    </row>
    <row r="79" spans="1:8" x14ac:dyDescent="0.3">
      <c r="A79" s="5"/>
      <c r="B79" s="6"/>
      <c r="C79" s="6"/>
      <c r="D79" s="6"/>
      <c r="E79" s="6"/>
      <c r="F79" s="6"/>
      <c r="G79" s="6"/>
      <c r="H79" s="6"/>
    </row>
    <row r="80" spans="1:8" x14ac:dyDescent="0.3">
      <c r="A80" s="7" t="s">
        <v>121</v>
      </c>
      <c r="B80" s="2" t="s">
        <v>122</v>
      </c>
      <c r="C80" s="2"/>
      <c r="D80" s="2"/>
      <c r="E80" s="2"/>
      <c r="F80" s="2" t="s">
        <v>104</v>
      </c>
      <c r="G80" s="2" t="s">
        <v>104</v>
      </c>
      <c r="H80" s="2" t="s">
        <v>104</v>
      </c>
    </row>
    <row r="81" spans="1:8" x14ac:dyDescent="0.3">
      <c r="A81" s="5"/>
      <c r="B81" s="6"/>
      <c r="C81" s="6"/>
      <c r="D81" s="6"/>
      <c r="E81" s="6"/>
      <c r="F81" s="6"/>
      <c r="G81" s="6"/>
      <c r="H81" s="6"/>
    </row>
    <row r="82" spans="1:8" x14ac:dyDescent="0.3">
      <c r="A82" s="7" t="s">
        <v>102</v>
      </c>
      <c r="B82" s="2" t="s">
        <v>123</v>
      </c>
      <c r="C82" s="2"/>
      <c r="D82" s="2"/>
      <c r="E82" s="2"/>
      <c r="F82" s="2" t="s">
        <v>104</v>
      </c>
      <c r="G82" s="2" t="s">
        <v>104</v>
      </c>
      <c r="H82" s="2" t="s">
        <v>104</v>
      </c>
    </row>
    <row r="83" spans="1:8" x14ac:dyDescent="0.3">
      <c r="A83" s="5"/>
      <c r="B83" s="6"/>
      <c r="C83" s="6"/>
      <c r="D83" s="6"/>
      <c r="E83" s="6"/>
      <c r="F83" s="6"/>
      <c r="G83" s="6"/>
      <c r="H83" s="6"/>
    </row>
    <row r="84" spans="1:8" x14ac:dyDescent="0.3">
      <c r="A84" s="7" t="s">
        <v>124</v>
      </c>
      <c r="B84" s="2" t="s">
        <v>125</v>
      </c>
      <c r="C84" s="2"/>
      <c r="D84" s="2"/>
      <c r="E84" s="2"/>
      <c r="F84" s="2" t="s">
        <v>104</v>
      </c>
      <c r="G84" s="2" t="s">
        <v>104</v>
      </c>
      <c r="H84" s="2" t="s">
        <v>104</v>
      </c>
    </row>
    <row r="85" spans="1:8" x14ac:dyDescent="0.3">
      <c r="A85" s="5"/>
      <c r="B85" s="6"/>
      <c r="C85" s="6"/>
      <c r="D85" s="6"/>
      <c r="E85" s="6"/>
      <c r="F85" s="6"/>
      <c r="G85" s="6"/>
      <c r="H85" s="6"/>
    </row>
    <row r="86" spans="1:8" x14ac:dyDescent="0.3">
      <c r="A86" s="7"/>
      <c r="B86" s="2" t="s">
        <v>126</v>
      </c>
      <c r="C86" s="2"/>
      <c r="D86" s="2"/>
      <c r="E86" s="2"/>
      <c r="F86" s="11">
        <v>972.72</v>
      </c>
      <c r="G86" s="12">
        <v>0.4153</v>
      </c>
      <c r="H86" s="2"/>
    </row>
    <row r="87" spans="1:8" x14ac:dyDescent="0.3">
      <c r="A87" s="5"/>
      <c r="B87" s="6"/>
      <c r="C87" s="6"/>
      <c r="D87" s="6"/>
      <c r="E87" s="6"/>
      <c r="F87" s="6"/>
      <c r="G87" s="6"/>
      <c r="H87" s="6"/>
    </row>
    <row r="88" spans="1:8" x14ac:dyDescent="0.3">
      <c r="A88" s="5"/>
      <c r="B88" s="2" t="s">
        <v>127</v>
      </c>
      <c r="C88" s="6"/>
      <c r="D88" s="6"/>
      <c r="E88" s="6"/>
      <c r="F88" s="6"/>
      <c r="G88" s="6"/>
      <c r="H88" s="6"/>
    </row>
    <row r="89" spans="1:8" x14ac:dyDescent="0.3">
      <c r="A89" s="5"/>
      <c r="B89" s="6"/>
      <c r="C89" s="6"/>
      <c r="D89" s="6"/>
      <c r="E89" s="6"/>
      <c r="F89" s="6"/>
      <c r="G89" s="6"/>
      <c r="H89" s="6"/>
    </row>
    <row r="90" spans="1:8" x14ac:dyDescent="0.3">
      <c r="A90" s="7" t="s">
        <v>9</v>
      </c>
      <c r="B90" s="2" t="s">
        <v>128</v>
      </c>
      <c r="C90" s="2"/>
      <c r="D90" s="2"/>
      <c r="E90" s="2"/>
      <c r="F90" s="2" t="s">
        <v>104</v>
      </c>
      <c r="G90" s="2" t="s">
        <v>104</v>
      </c>
      <c r="H90" s="2" t="s">
        <v>104</v>
      </c>
    </row>
    <row r="91" spans="1:8" x14ac:dyDescent="0.3">
      <c r="A91" s="5"/>
      <c r="B91" s="6"/>
      <c r="C91" s="6"/>
      <c r="D91" s="6"/>
      <c r="E91" s="6"/>
      <c r="F91" s="6"/>
      <c r="G91" s="6"/>
      <c r="H91" s="6"/>
    </row>
    <row r="92" spans="1:8" x14ac:dyDescent="0.3">
      <c r="A92" s="7" t="s">
        <v>102</v>
      </c>
      <c r="B92" s="2" t="s">
        <v>129</v>
      </c>
      <c r="C92" s="2"/>
      <c r="D92" s="2"/>
      <c r="E92" s="2"/>
      <c r="F92" s="2" t="s">
        <v>104</v>
      </c>
      <c r="G92" s="2" t="s">
        <v>104</v>
      </c>
      <c r="H92" s="2" t="s">
        <v>104</v>
      </c>
    </row>
    <row r="93" spans="1:8" x14ac:dyDescent="0.3">
      <c r="A93" s="5"/>
      <c r="B93" s="6"/>
      <c r="C93" s="6"/>
      <c r="D93" s="6"/>
      <c r="E93" s="6"/>
      <c r="F93" s="6"/>
      <c r="G93" s="6"/>
      <c r="H93" s="6"/>
    </row>
    <row r="94" spans="1:8" x14ac:dyDescent="0.3">
      <c r="A94" s="7" t="s">
        <v>124</v>
      </c>
      <c r="B94" s="2" t="s">
        <v>130</v>
      </c>
      <c r="C94" s="2"/>
      <c r="D94" s="2"/>
      <c r="E94" s="2"/>
      <c r="F94" s="2" t="s">
        <v>104</v>
      </c>
      <c r="G94" s="2" t="s">
        <v>104</v>
      </c>
      <c r="H94" s="2" t="s">
        <v>104</v>
      </c>
    </row>
    <row r="95" spans="1:8" x14ac:dyDescent="0.3">
      <c r="A95" s="5"/>
      <c r="B95" s="6"/>
      <c r="C95" s="6"/>
      <c r="D95" s="6"/>
      <c r="E95" s="6"/>
      <c r="F95" s="6"/>
      <c r="G95" s="6"/>
      <c r="H95" s="6"/>
    </row>
    <row r="96" spans="1:8" x14ac:dyDescent="0.3">
      <c r="A96" s="7" t="s">
        <v>131</v>
      </c>
      <c r="B96" s="2" t="s">
        <v>132</v>
      </c>
      <c r="C96" s="6"/>
      <c r="D96" s="6"/>
      <c r="E96" s="8"/>
      <c r="F96" s="9">
        <v>95.8</v>
      </c>
      <c r="G96" s="10">
        <v>4.0899999999999999E-2</v>
      </c>
      <c r="H96" s="10">
        <v>6.7199999999999996E-2</v>
      </c>
    </row>
    <row r="97" spans="1:8" x14ac:dyDescent="0.3">
      <c r="A97" s="5"/>
      <c r="B97" s="6"/>
      <c r="C97" s="6"/>
      <c r="D97" s="6"/>
      <c r="E97" s="6"/>
      <c r="F97" s="6"/>
      <c r="G97" s="6"/>
      <c r="H97" s="6"/>
    </row>
    <row r="98" spans="1:8" x14ac:dyDescent="0.3">
      <c r="A98" s="7"/>
      <c r="B98" s="2" t="s">
        <v>133</v>
      </c>
      <c r="C98" s="2"/>
      <c r="D98" s="2"/>
      <c r="E98" s="2"/>
      <c r="F98" s="11">
        <v>95.8</v>
      </c>
      <c r="G98" s="12">
        <v>4.0899999999999999E-2</v>
      </c>
      <c r="H98" s="2"/>
    </row>
    <row r="99" spans="1:8" x14ac:dyDescent="0.3">
      <c r="A99" s="5"/>
      <c r="B99" s="6"/>
      <c r="C99" s="6"/>
      <c r="D99" s="6"/>
      <c r="E99" s="6"/>
      <c r="F99" s="6"/>
      <c r="G99" s="6"/>
      <c r="H99" s="6"/>
    </row>
    <row r="100" spans="1:8" x14ac:dyDescent="0.3">
      <c r="A100" s="5"/>
      <c r="B100" s="2" t="s">
        <v>134</v>
      </c>
      <c r="C100" s="6"/>
      <c r="D100" s="6"/>
      <c r="E100" s="6"/>
      <c r="F100" s="6"/>
      <c r="G100" s="6"/>
      <c r="H100" s="6"/>
    </row>
    <row r="101" spans="1:8" x14ac:dyDescent="0.3">
      <c r="A101" s="5"/>
      <c r="B101" s="6" t="s">
        <v>135</v>
      </c>
      <c r="C101" s="6"/>
      <c r="D101" s="6"/>
      <c r="E101" s="6"/>
      <c r="F101" s="9">
        <v>12.7169722163</v>
      </c>
      <c r="G101" s="10">
        <v>5.1000000000000004E-3</v>
      </c>
      <c r="H101" s="6"/>
    </row>
    <row r="102" spans="1:8" x14ac:dyDescent="0.3">
      <c r="A102" s="5"/>
      <c r="B102" s="6"/>
      <c r="C102" s="6"/>
      <c r="D102" s="6"/>
      <c r="E102" s="6"/>
      <c r="F102" s="6"/>
      <c r="G102" s="6"/>
      <c r="H102" s="6"/>
    </row>
    <row r="103" spans="1:8" x14ac:dyDescent="0.3">
      <c r="A103" s="7"/>
      <c r="B103" s="2" t="s">
        <v>136</v>
      </c>
      <c r="C103" s="2"/>
      <c r="D103" s="2"/>
      <c r="E103" s="2"/>
      <c r="F103" s="11">
        <v>2342.2175282162998</v>
      </c>
      <c r="G103" s="12">
        <v>1</v>
      </c>
      <c r="H103" s="2"/>
    </row>
    <row r="104" spans="1:8" x14ac:dyDescent="0.3">
      <c r="A104" s="5"/>
      <c r="B104" s="6"/>
      <c r="C104" s="6"/>
      <c r="D104" s="6"/>
      <c r="E104" s="6"/>
      <c r="F104" s="6"/>
      <c r="G104" s="6"/>
      <c r="H104" s="6"/>
    </row>
    <row r="105" spans="1:8" x14ac:dyDescent="0.3">
      <c r="A105" s="17"/>
      <c r="B105" s="16"/>
      <c r="C105" s="16"/>
      <c r="D105" s="16"/>
      <c r="E105" s="16"/>
      <c r="F105" s="16"/>
      <c r="G105" s="16"/>
      <c r="H105" s="20"/>
    </row>
    <row r="106" spans="1:8" x14ac:dyDescent="0.3">
      <c r="A106" s="17"/>
      <c r="B106" s="53" t="s">
        <v>143</v>
      </c>
      <c r="C106" s="53"/>
      <c r="D106" s="53"/>
      <c r="E106" s="53"/>
      <c r="F106" s="53"/>
      <c r="G106" s="53"/>
      <c r="H106" s="54"/>
    </row>
    <row r="107" spans="1:8" x14ac:dyDescent="0.3">
      <c r="A107" s="19" t="s">
        <v>144</v>
      </c>
      <c r="B107" s="53" t="s">
        <v>145</v>
      </c>
      <c r="C107" s="53"/>
      <c r="D107" s="53"/>
      <c r="E107" s="53"/>
      <c r="F107" s="53"/>
      <c r="G107" s="53"/>
      <c r="H107" s="54"/>
    </row>
    <row r="108" spans="1:8" x14ac:dyDescent="0.3">
      <c r="A108" s="19" t="s">
        <v>146</v>
      </c>
      <c r="B108" s="53" t="s">
        <v>147</v>
      </c>
      <c r="C108" s="53"/>
      <c r="D108" s="53"/>
      <c r="E108" s="53"/>
      <c r="F108" s="53"/>
      <c r="G108" s="53"/>
      <c r="H108" s="54"/>
    </row>
    <row r="109" spans="1:8" x14ac:dyDescent="0.3">
      <c r="A109" s="19" t="s">
        <v>148</v>
      </c>
      <c r="B109" s="53" t="s">
        <v>149</v>
      </c>
      <c r="C109" s="53"/>
      <c r="D109" s="53"/>
      <c r="E109" s="53"/>
      <c r="F109" s="53"/>
      <c r="G109" s="53"/>
      <c r="H109" s="54"/>
    </row>
    <row r="110" spans="1:8" ht="28.8" x14ac:dyDescent="0.3">
      <c r="A110" s="17"/>
      <c r="B110" s="2" t="s">
        <v>150</v>
      </c>
      <c r="C110" s="2" t="s">
        <v>151</v>
      </c>
      <c r="D110" s="16"/>
      <c r="E110" s="16"/>
      <c r="F110" s="16"/>
      <c r="G110" s="16"/>
      <c r="H110" s="20"/>
    </row>
    <row r="111" spans="1:8" x14ac:dyDescent="0.3">
      <c r="A111" s="17"/>
      <c r="B111" s="6" t="s">
        <v>152</v>
      </c>
      <c r="C111" s="6">
        <v>10.63</v>
      </c>
      <c r="D111" s="16"/>
      <c r="E111" s="16"/>
      <c r="F111" s="16"/>
      <c r="G111" s="16"/>
      <c r="H111" s="20"/>
    </row>
    <row r="112" spans="1:8" x14ac:dyDescent="0.3">
      <c r="A112" s="17"/>
      <c r="B112" s="6" t="s">
        <v>153</v>
      </c>
      <c r="C112" s="6">
        <v>10.57</v>
      </c>
      <c r="D112" s="16"/>
      <c r="E112" s="16"/>
      <c r="F112" s="16"/>
      <c r="G112" s="16"/>
      <c r="H112" s="20"/>
    </row>
    <row r="113" spans="1:8" x14ac:dyDescent="0.3">
      <c r="A113" s="19" t="s">
        <v>154</v>
      </c>
      <c r="B113" s="53" t="s">
        <v>155</v>
      </c>
      <c r="C113" s="53"/>
      <c r="D113" s="53"/>
      <c r="E113" s="53"/>
      <c r="F113" s="53"/>
      <c r="G113" s="53"/>
      <c r="H113" s="54"/>
    </row>
    <row r="114" spans="1:8" x14ac:dyDescent="0.3">
      <c r="A114" s="19" t="s">
        <v>156</v>
      </c>
      <c r="B114" s="53" t="s">
        <v>157</v>
      </c>
      <c r="C114" s="53"/>
      <c r="D114" s="53"/>
      <c r="E114" s="53"/>
      <c r="F114" s="53"/>
      <c r="G114" s="53"/>
      <c r="H114" s="54"/>
    </row>
    <row r="115" spans="1:8" x14ac:dyDescent="0.3">
      <c r="A115" s="19" t="s">
        <v>158</v>
      </c>
      <c r="B115" s="53" t="s">
        <v>159</v>
      </c>
      <c r="C115" s="53"/>
      <c r="D115" s="53"/>
      <c r="E115" s="53"/>
      <c r="F115" s="53"/>
      <c r="G115" s="53"/>
      <c r="H115" s="54"/>
    </row>
    <row r="116" spans="1:8" x14ac:dyDescent="0.3">
      <c r="A116" s="19" t="s">
        <v>160</v>
      </c>
      <c r="B116" s="53" t="s">
        <v>161</v>
      </c>
      <c r="C116" s="53"/>
      <c r="D116" s="53"/>
      <c r="E116" s="53"/>
      <c r="F116" s="53"/>
      <c r="G116" s="53"/>
      <c r="H116" s="54"/>
    </row>
    <row r="117" spans="1:8" x14ac:dyDescent="0.3">
      <c r="A117" s="19" t="s">
        <v>162</v>
      </c>
      <c r="B117" s="53" t="s">
        <v>163</v>
      </c>
      <c r="C117" s="53"/>
      <c r="D117" s="53"/>
      <c r="E117" s="53"/>
      <c r="F117" s="53"/>
      <c r="G117" s="53"/>
      <c r="H117" s="54"/>
    </row>
    <row r="118" spans="1:8" x14ac:dyDescent="0.3">
      <c r="A118" s="19" t="s">
        <v>164</v>
      </c>
      <c r="B118" s="53" t="s">
        <v>677</v>
      </c>
      <c r="C118" s="53"/>
      <c r="D118" s="53"/>
      <c r="E118" s="53"/>
      <c r="F118" s="53"/>
      <c r="G118" s="53"/>
      <c r="H118" s="54"/>
    </row>
    <row r="119" spans="1:8" x14ac:dyDescent="0.3">
      <c r="A119" s="19" t="s">
        <v>165</v>
      </c>
      <c r="B119" s="53" t="s">
        <v>678</v>
      </c>
      <c r="C119" s="53"/>
      <c r="D119" s="53"/>
      <c r="E119" s="53"/>
      <c r="F119" s="53"/>
      <c r="G119" s="53"/>
      <c r="H119" s="54"/>
    </row>
    <row r="120" spans="1:8" x14ac:dyDescent="0.3">
      <c r="A120" s="19" t="s">
        <v>166</v>
      </c>
      <c r="B120" s="53" t="s">
        <v>167</v>
      </c>
      <c r="C120" s="53"/>
      <c r="D120" s="53"/>
      <c r="E120" s="53"/>
      <c r="F120" s="53"/>
      <c r="G120" s="53"/>
      <c r="H120" s="54"/>
    </row>
    <row r="121" spans="1:8" x14ac:dyDescent="0.3">
      <c r="A121" s="19" t="s">
        <v>168</v>
      </c>
      <c r="B121" s="53" t="s">
        <v>169</v>
      </c>
      <c r="C121" s="53"/>
      <c r="D121" s="53"/>
      <c r="E121" s="53"/>
      <c r="F121" s="53"/>
      <c r="G121" s="53"/>
      <c r="H121" s="54"/>
    </row>
    <row r="122" spans="1:8" x14ac:dyDescent="0.3">
      <c r="A122" s="19" t="s">
        <v>170</v>
      </c>
      <c r="B122" s="53" t="s">
        <v>171</v>
      </c>
      <c r="C122" s="53"/>
      <c r="D122" s="53"/>
      <c r="E122" s="53"/>
      <c r="F122" s="53"/>
      <c r="G122" s="53"/>
      <c r="H122" s="54"/>
    </row>
    <row r="123" spans="1:8" x14ac:dyDescent="0.3">
      <c r="A123" s="17" t="s">
        <v>172</v>
      </c>
      <c r="B123" s="53" t="s">
        <v>173</v>
      </c>
      <c r="C123" s="53"/>
      <c r="D123" s="53"/>
      <c r="E123" s="53"/>
      <c r="F123" s="53"/>
      <c r="G123" s="53"/>
      <c r="H123" s="54"/>
    </row>
    <row r="124" spans="1:8" x14ac:dyDescent="0.3">
      <c r="A124" s="17" t="s">
        <v>174</v>
      </c>
      <c r="B124" s="53" t="s">
        <v>175</v>
      </c>
      <c r="C124" s="53"/>
      <c r="D124" s="53"/>
      <c r="E124" s="53"/>
      <c r="F124" s="53"/>
      <c r="G124" s="53"/>
      <c r="H124" s="54"/>
    </row>
    <row r="125" spans="1:8" x14ac:dyDescent="0.3">
      <c r="A125" s="17" t="s">
        <v>176</v>
      </c>
      <c r="B125" s="53" t="s">
        <v>177</v>
      </c>
      <c r="C125" s="53"/>
      <c r="D125" s="53"/>
      <c r="E125" s="53"/>
      <c r="F125" s="53"/>
      <c r="G125" s="53"/>
      <c r="H125" s="54"/>
    </row>
    <row r="126" spans="1:8" x14ac:dyDescent="0.3">
      <c r="A126" s="17"/>
      <c r="B126" s="16"/>
      <c r="C126" s="16"/>
      <c r="D126" s="16"/>
      <c r="E126" s="16"/>
      <c r="F126" s="16"/>
      <c r="G126" s="16"/>
      <c r="H126" s="20"/>
    </row>
    <row r="127" spans="1:8" ht="39" customHeight="1" x14ac:dyDescent="0.3">
      <c r="A127" s="17"/>
      <c r="B127" s="14" t="s">
        <v>178</v>
      </c>
      <c r="C127" s="16"/>
      <c r="D127" s="69" t="s">
        <v>181</v>
      </c>
      <c r="E127" s="70"/>
      <c r="F127" s="70"/>
      <c r="G127" s="16"/>
      <c r="H127" s="20"/>
    </row>
    <row r="128" spans="1:8" x14ac:dyDescent="0.3">
      <c r="A128" s="17"/>
      <c r="B128" s="15" t="s">
        <v>179</v>
      </c>
      <c r="C128" s="16"/>
      <c r="D128" s="67" t="s">
        <v>182</v>
      </c>
      <c r="E128" s="67"/>
      <c r="F128" s="67"/>
      <c r="G128" s="16"/>
      <c r="H128" s="20"/>
    </row>
    <row r="129" spans="1:8" x14ac:dyDescent="0.3">
      <c r="A129" s="17"/>
      <c r="B129" s="16"/>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x14ac:dyDescent="0.3">
      <c r="A134" s="17"/>
      <c r="B134" s="16"/>
      <c r="C134" s="16"/>
      <c r="D134" s="16"/>
      <c r="E134" s="16"/>
      <c r="F134" s="16"/>
      <c r="G134" s="16"/>
      <c r="H134" s="20"/>
    </row>
    <row r="135" spans="1:8" x14ac:dyDescent="0.3">
      <c r="A135" s="17"/>
      <c r="B135" s="16"/>
      <c r="C135" s="16"/>
      <c r="D135" s="16"/>
      <c r="E135" s="16"/>
      <c r="F135" s="16"/>
      <c r="G135" s="16"/>
      <c r="H135" s="20"/>
    </row>
    <row r="136" spans="1:8" x14ac:dyDescent="0.3">
      <c r="A136" s="17"/>
      <c r="B136" s="16"/>
      <c r="C136" s="16"/>
      <c r="D136" s="16"/>
      <c r="E136" s="16"/>
      <c r="F136" s="16"/>
      <c r="G136" s="16"/>
      <c r="H136" s="20"/>
    </row>
    <row r="137" spans="1:8" x14ac:dyDescent="0.3">
      <c r="A137" s="17"/>
      <c r="B137" s="16"/>
      <c r="C137" s="16"/>
      <c r="D137" s="16"/>
      <c r="E137" s="16"/>
      <c r="F137" s="16"/>
      <c r="G137" s="16"/>
      <c r="H137" s="20"/>
    </row>
    <row r="138" spans="1:8" x14ac:dyDescent="0.3">
      <c r="A138" s="17"/>
      <c r="B138" s="16"/>
      <c r="C138" s="16"/>
      <c r="D138" s="16"/>
      <c r="E138" s="16"/>
      <c r="F138" s="16"/>
      <c r="G138" s="16"/>
      <c r="H138" s="20"/>
    </row>
    <row r="139" spans="1:8" x14ac:dyDescent="0.3">
      <c r="A139" s="17"/>
      <c r="B139" s="16"/>
      <c r="C139" s="16"/>
      <c r="D139" s="16"/>
      <c r="E139" s="16"/>
      <c r="F139" s="16"/>
      <c r="G139" s="16"/>
      <c r="H139" s="20"/>
    </row>
    <row r="140" spans="1:8" x14ac:dyDescent="0.3">
      <c r="A140" s="17"/>
      <c r="B140" s="16"/>
      <c r="C140" s="16"/>
      <c r="D140" s="16"/>
      <c r="E140" s="16"/>
      <c r="F140" s="16"/>
      <c r="G140" s="16"/>
      <c r="H140" s="20"/>
    </row>
    <row r="141" spans="1:8" x14ac:dyDescent="0.3">
      <c r="A141" s="17"/>
      <c r="B141" s="16"/>
      <c r="C141" s="16"/>
      <c r="D141" s="16"/>
      <c r="E141" s="16"/>
      <c r="F141" s="16"/>
      <c r="G141" s="16"/>
      <c r="H141" s="20"/>
    </row>
    <row r="142" spans="1:8" x14ac:dyDescent="0.3">
      <c r="A142" s="17"/>
      <c r="B142" s="16"/>
      <c r="C142" s="16"/>
      <c r="D142" s="16"/>
      <c r="E142" s="16"/>
      <c r="F142" s="16"/>
      <c r="G142" s="16"/>
      <c r="H142" s="20"/>
    </row>
    <row r="143" spans="1:8" x14ac:dyDescent="0.3">
      <c r="A143" s="17"/>
      <c r="B143" s="16"/>
      <c r="C143" s="16"/>
      <c r="D143" s="16"/>
      <c r="E143" s="16"/>
      <c r="F143" s="16"/>
      <c r="G143" s="16"/>
      <c r="H143" s="20"/>
    </row>
    <row r="144" spans="1:8" ht="28.8" x14ac:dyDescent="0.3">
      <c r="A144" s="17"/>
      <c r="B144" s="1" t="s">
        <v>180</v>
      </c>
      <c r="C144" s="16"/>
      <c r="D144" s="68" t="s">
        <v>183</v>
      </c>
      <c r="E144" s="68"/>
      <c r="F144" s="68"/>
      <c r="G144" s="16"/>
      <c r="H144" s="20"/>
    </row>
    <row r="145" spans="1:8" x14ac:dyDescent="0.3">
      <c r="A145" s="17"/>
      <c r="B145" s="16"/>
      <c r="C145" s="16"/>
      <c r="D145" s="16"/>
      <c r="E145" s="16"/>
      <c r="F145" s="16"/>
      <c r="G145" s="16"/>
      <c r="H145" s="20"/>
    </row>
    <row r="146" spans="1:8" x14ac:dyDescent="0.3">
      <c r="A146" s="17"/>
      <c r="B146" s="16"/>
      <c r="C146" s="16"/>
      <c r="D146" s="16"/>
      <c r="E146" s="16"/>
      <c r="F146" s="16"/>
      <c r="G146" s="16"/>
      <c r="H146" s="20"/>
    </row>
    <row r="147" spans="1:8" x14ac:dyDescent="0.3">
      <c r="A147" s="18"/>
      <c r="B147" s="4"/>
      <c r="C147" s="4"/>
      <c r="D147" s="4"/>
      <c r="E147" s="4"/>
      <c r="F147" s="4"/>
      <c r="G147" s="4"/>
      <c r="H147" s="21"/>
    </row>
  </sheetData>
  <mergeCells count="30">
    <mergeCell ref="D144:F144"/>
    <mergeCell ref="B117:H117"/>
    <mergeCell ref="B118:H118"/>
    <mergeCell ref="B119:H119"/>
    <mergeCell ref="B120:H120"/>
    <mergeCell ref="B121:H121"/>
    <mergeCell ref="B122:H122"/>
    <mergeCell ref="B123:H123"/>
    <mergeCell ref="B124:H124"/>
    <mergeCell ref="B125:H125"/>
    <mergeCell ref="D127:F127"/>
    <mergeCell ref="D128:F128"/>
    <mergeCell ref="B116:H116"/>
    <mergeCell ref="A7:H7"/>
    <mergeCell ref="A8:H8"/>
    <mergeCell ref="A9:H9"/>
    <mergeCell ref="A10:H10"/>
    <mergeCell ref="B106:H106"/>
    <mergeCell ref="B107:H107"/>
    <mergeCell ref="B108:H108"/>
    <mergeCell ref="B109:H109"/>
    <mergeCell ref="B113:H113"/>
    <mergeCell ref="B114:H114"/>
    <mergeCell ref="B115:H115"/>
    <mergeCell ref="A6:H6"/>
    <mergeCell ref="A1:H1"/>
    <mergeCell ref="A2:H2"/>
    <mergeCell ref="A3:H3"/>
    <mergeCell ref="A4:H4"/>
    <mergeCell ref="A5:H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1B1D6-1DE6-48DD-8F66-A68AEE303EA4}">
  <dimension ref="A1:H138"/>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55" t="s">
        <v>137</v>
      </c>
      <c r="B1" s="56"/>
      <c r="C1" s="56"/>
      <c r="D1" s="56"/>
      <c r="E1" s="56"/>
      <c r="F1" s="56"/>
      <c r="G1" s="56"/>
      <c r="H1" s="57"/>
    </row>
    <row r="2" spans="1:8" x14ac:dyDescent="0.3">
      <c r="A2" s="58"/>
      <c r="B2" s="59"/>
      <c r="C2" s="59"/>
      <c r="D2" s="59"/>
      <c r="E2" s="59"/>
      <c r="F2" s="59"/>
      <c r="G2" s="59"/>
      <c r="H2" s="60"/>
    </row>
    <row r="3" spans="1:8" x14ac:dyDescent="0.3">
      <c r="A3" s="55" t="s">
        <v>138</v>
      </c>
      <c r="B3" s="56"/>
      <c r="C3" s="56"/>
      <c r="D3" s="56"/>
      <c r="E3" s="56"/>
      <c r="F3" s="56"/>
      <c r="G3" s="56"/>
      <c r="H3" s="57"/>
    </row>
    <row r="4" spans="1:8" x14ac:dyDescent="0.3">
      <c r="A4" s="55" t="s">
        <v>139</v>
      </c>
      <c r="B4" s="56"/>
      <c r="C4" s="56"/>
      <c r="D4" s="56"/>
      <c r="E4" s="56"/>
      <c r="F4" s="56"/>
      <c r="G4" s="56"/>
      <c r="H4" s="57"/>
    </row>
    <row r="5" spans="1:8" x14ac:dyDescent="0.3">
      <c r="A5" s="61" t="s">
        <v>140</v>
      </c>
      <c r="B5" s="62"/>
      <c r="C5" s="62"/>
      <c r="D5" s="62"/>
      <c r="E5" s="62"/>
      <c r="F5" s="62"/>
      <c r="G5" s="62"/>
      <c r="H5" s="63"/>
    </row>
    <row r="6" spans="1:8" x14ac:dyDescent="0.3">
      <c r="A6" s="58"/>
      <c r="B6" s="59"/>
      <c r="C6" s="59"/>
      <c r="D6" s="59"/>
      <c r="E6" s="59"/>
      <c r="F6" s="59"/>
      <c r="G6" s="59"/>
      <c r="H6" s="60"/>
    </row>
    <row r="7" spans="1:8" x14ac:dyDescent="0.3">
      <c r="A7" s="55" t="s">
        <v>627</v>
      </c>
      <c r="B7" s="56"/>
      <c r="C7" s="56"/>
      <c r="D7" s="56"/>
      <c r="E7" s="56"/>
      <c r="F7" s="56"/>
      <c r="G7" s="56"/>
      <c r="H7" s="57"/>
    </row>
    <row r="8" spans="1:8" x14ac:dyDescent="0.3">
      <c r="A8" s="58"/>
      <c r="B8" s="59"/>
      <c r="C8" s="59"/>
      <c r="D8" s="59"/>
      <c r="E8" s="59"/>
      <c r="F8" s="59"/>
      <c r="G8" s="59"/>
      <c r="H8" s="60"/>
    </row>
    <row r="9" spans="1:8" x14ac:dyDescent="0.3">
      <c r="A9" s="55" t="s">
        <v>628</v>
      </c>
      <c r="B9" s="56"/>
      <c r="C9" s="56"/>
      <c r="D9" s="56"/>
      <c r="E9" s="56"/>
      <c r="F9" s="56"/>
      <c r="G9" s="56"/>
      <c r="H9" s="57"/>
    </row>
    <row r="10" spans="1:8" x14ac:dyDescent="0.3">
      <c r="A10" s="64"/>
      <c r="B10" s="65"/>
      <c r="C10" s="65"/>
      <c r="D10" s="65"/>
      <c r="E10" s="65"/>
      <c r="F10" s="65"/>
      <c r="G10" s="65"/>
      <c r="H10" s="66"/>
    </row>
    <row r="11" spans="1:8" ht="25.95" customHeight="1" x14ac:dyDescent="0.3">
      <c r="A11" s="2" t="s">
        <v>0</v>
      </c>
      <c r="B11" s="2" t="s">
        <v>1</v>
      </c>
      <c r="C11" s="2" t="s">
        <v>2</v>
      </c>
      <c r="D11" s="2" t="s">
        <v>3</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5">
        <v>1</v>
      </c>
      <c r="B17" s="6" t="s">
        <v>11</v>
      </c>
      <c r="C17" s="6" t="s">
        <v>12</v>
      </c>
      <c r="D17" s="3" t="s">
        <v>13</v>
      </c>
      <c r="E17" s="8">
        <v>545317</v>
      </c>
      <c r="F17" s="9">
        <v>9182.0499999999993</v>
      </c>
      <c r="G17" s="10">
        <v>7.8899999999999998E-2</v>
      </c>
      <c r="H17" s="6"/>
    </row>
    <row r="18" spans="1:8" x14ac:dyDescent="0.3">
      <c r="A18" s="5">
        <v>2</v>
      </c>
      <c r="B18" s="6" t="s">
        <v>14</v>
      </c>
      <c r="C18" s="6" t="s">
        <v>15</v>
      </c>
      <c r="D18" s="3" t="s">
        <v>13</v>
      </c>
      <c r="E18" s="8">
        <v>580810</v>
      </c>
      <c r="F18" s="9">
        <v>6967.4</v>
      </c>
      <c r="G18" s="10">
        <v>5.9900000000000002E-2</v>
      </c>
      <c r="H18" s="6"/>
    </row>
    <row r="19" spans="1:8" x14ac:dyDescent="0.3">
      <c r="A19" s="5">
        <v>3</v>
      </c>
      <c r="B19" s="6" t="s">
        <v>16</v>
      </c>
      <c r="C19" s="6" t="s">
        <v>17</v>
      </c>
      <c r="D19" s="3" t="s">
        <v>18</v>
      </c>
      <c r="E19" s="8">
        <v>350264</v>
      </c>
      <c r="F19" s="9">
        <v>5487.76</v>
      </c>
      <c r="G19" s="10">
        <v>4.7199999999999999E-2</v>
      </c>
      <c r="H19" s="6"/>
    </row>
    <row r="20" spans="1:8" x14ac:dyDescent="0.3">
      <c r="A20" s="5">
        <v>4</v>
      </c>
      <c r="B20" s="6" t="s">
        <v>19</v>
      </c>
      <c r="C20" s="6" t="s">
        <v>20</v>
      </c>
      <c r="D20" s="3" t="s">
        <v>13</v>
      </c>
      <c r="E20" s="8">
        <v>583209</v>
      </c>
      <c r="F20" s="9">
        <v>4951.1499999999996</v>
      </c>
      <c r="G20" s="10">
        <v>4.2599999999999999E-2</v>
      </c>
      <c r="H20" s="6"/>
    </row>
    <row r="21" spans="1:8" x14ac:dyDescent="0.3">
      <c r="A21" s="5">
        <v>5</v>
      </c>
      <c r="B21" s="6" t="s">
        <v>502</v>
      </c>
      <c r="C21" s="6" t="s">
        <v>36</v>
      </c>
      <c r="D21" s="3" t="s">
        <v>37</v>
      </c>
      <c r="E21" s="8">
        <v>336984</v>
      </c>
      <c r="F21" s="9">
        <v>4866.22</v>
      </c>
      <c r="G21" s="10">
        <v>4.1799999999999997E-2</v>
      </c>
      <c r="H21" s="6"/>
    </row>
    <row r="22" spans="1:8" x14ac:dyDescent="0.3">
      <c r="A22" s="5">
        <v>6</v>
      </c>
      <c r="B22" s="6" t="s">
        <v>21</v>
      </c>
      <c r="C22" s="6" t="s">
        <v>22</v>
      </c>
      <c r="D22" s="3" t="s">
        <v>23</v>
      </c>
      <c r="E22" s="8">
        <v>543646</v>
      </c>
      <c r="F22" s="9">
        <v>4331.7700000000004</v>
      </c>
      <c r="G22" s="10">
        <v>3.7199999999999997E-2</v>
      </c>
      <c r="H22" s="6"/>
    </row>
    <row r="23" spans="1:8" x14ac:dyDescent="0.3">
      <c r="A23" s="5">
        <v>7</v>
      </c>
      <c r="B23" s="6" t="s">
        <v>194</v>
      </c>
      <c r="C23" s="6" t="s">
        <v>62</v>
      </c>
      <c r="D23" s="3" t="s">
        <v>63</v>
      </c>
      <c r="E23" s="8">
        <v>1065567</v>
      </c>
      <c r="F23" s="9">
        <v>4318.74</v>
      </c>
      <c r="G23" s="10">
        <v>3.7100000000000001E-2</v>
      </c>
      <c r="H23" s="6"/>
    </row>
    <row r="24" spans="1:8" x14ac:dyDescent="0.3">
      <c r="A24" s="5">
        <v>8</v>
      </c>
      <c r="B24" s="6" t="s">
        <v>31</v>
      </c>
      <c r="C24" s="6" t="s">
        <v>32</v>
      </c>
      <c r="D24" s="3" t="s">
        <v>18</v>
      </c>
      <c r="E24" s="8">
        <v>796233</v>
      </c>
      <c r="F24" s="9">
        <v>4099.41</v>
      </c>
      <c r="G24" s="10">
        <v>3.5200000000000002E-2</v>
      </c>
      <c r="H24" s="6"/>
    </row>
    <row r="25" spans="1:8" x14ac:dyDescent="0.3">
      <c r="A25" s="5">
        <v>9</v>
      </c>
      <c r="B25" s="6" t="s">
        <v>27</v>
      </c>
      <c r="C25" s="6" t="s">
        <v>28</v>
      </c>
      <c r="D25" s="3" t="s">
        <v>26</v>
      </c>
      <c r="E25" s="8">
        <v>85815</v>
      </c>
      <c r="F25" s="9">
        <v>4010.09</v>
      </c>
      <c r="G25" s="10">
        <v>3.4500000000000003E-2</v>
      </c>
      <c r="H25" s="6"/>
    </row>
    <row r="26" spans="1:8" x14ac:dyDescent="0.3">
      <c r="A26" s="5">
        <v>10</v>
      </c>
      <c r="B26" s="6" t="s">
        <v>33</v>
      </c>
      <c r="C26" s="6" t="s">
        <v>34</v>
      </c>
      <c r="D26" s="3" t="s">
        <v>13</v>
      </c>
      <c r="E26" s="8">
        <v>211412</v>
      </c>
      <c r="F26" s="9">
        <v>3810.7</v>
      </c>
      <c r="G26" s="10">
        <v>3.2800000000000003E-2</v>
      </c>
      <c r="H26" s="6"/>
    </row>
    <row r="27" spans="1:8" x14ac:dyDescent="0.3">
      <c r="A27" s="5">
        <v>11</v>
      </c>
      <c r="B27" s="6" t="s">
        <v>40</v>
      </c>
      <c r="C27" s="6" t="s">
        <v>41</v>
      </c>
      <c r="D27" s="3" t="s">
        <v>42</v>
      </c>
      <c r="E27" s="8">
        <v>627270</v>
      </c>
      <c r="F27" s="9">
        <v>3799.37</v>
      </c>
      <c r="G27" s="10">
        <v>3.27E-2</v>
      </c>
      <c r="H27" s="6"/>
    </row>
    <row r="28" spans="1:8" x14ac:dyDescent="0.3">
      <c r="A28" s="5">
        <v>12</v>
      </c>
      <c r="B28" s="6" t="s">
        <v>38</v>
      </c>
      <c r="C28" s="6" t="s">
        <v>39</v>
      </c>
      <c r="D28" s="3" t="s">
        <v>18</v>
      </c>
      <c r="E28" s="8">
        <v>253329</v>
      </c>
      <c r="F28" s="9">
        <v>3623.49</v>
      </c>
      <c r="G28" s="10">
        <v>3.1099999999999999E-2</v>
      </c>
      <c r="H28" s="6"/>
    </row>
    <row r="29" spans="1:8" x14ac:dyDescent="0.3">
      <c r="A29" s="5">
        <v>13</v>
      </c>
      <c r="B29" s="6" t="s">
        <v>50</v>
      </c>
      <c r="C29" s="6" t="s">
        <v>51</v>
      </c>
      <c r="D29" s="3" t="s">
        <v>18</v>
      </c>
      <c r="E29" s="8">
        <v>87380</v>
      </c>
      <c r="F29" s="9">
        <v>3411.45</v>
      </c>
      <c r="G29" s="10">
        <v>2.93E-2</v>
      </c>
      <c r="H29" s="6"/>
    </row>
    <row r="30" spans="1:8" x14ac:dyDescent="0.3">
      <c r="A30" s="5">
        <v>14</v>
      </c>
      <c r="B30" s="6" t="s">
        <v>45</v>
      </c>
      <c r="C30" s="6" t="s">
        <v>46</v>
      </c>
      <c r="D30" s="3" t="s">
        <v>47</v>
      </c>
      <c r="E30" s="8">
        <v>229823</v>
      </c>
      <c r="F30" s="9">
        <v>3403.22</v>
      </c>
      <c r="G30" s="10">
        <v>2.92E-2</v>
      </c>
      <c r="H30" s="6"/>
    </row>
    <row r="31" spans="1:8" x14ac:dyDescent="0.3">
      <c r="A31" s="5">
        <v>15</v>
      </c>
      <c r="B31" s="6" t="s">
        <v>332</v>
      </c>
      <c r="C31" s="6" t="s">
        <v>25</v>
      </c>
      <c r="D31" s="3" t="s">
        <v>26</v>
      </c>
      <c r="E31" s="8">
        <v>117124</v>
      </c>
      <c r="F31" s="9">
        <v>3357.54</v>
      </c>
      <c r="G31" s="10">
        <v>2.8899999999999999E-2</v>
      </c>
      <c r="H31" s="6"/>
    </row>
    <row r="32" spans="1:8" x14ac:dyDescent="0.3">
      <c r="A32" s="5">
        <v>16</v>
      </c>
      <c r="B32" s="6" t="s">
        <v>367</v>
      </c>
      <c r="C32" s="6" t="s">
        <v>30</v>
      </c>
      <c r="D32" s="3" t="s">
        <v>26</v>
      </c>
      <c r="E32" s="8">
        <v>59020</v>
      </c>
      <c r="F32" s="9">
        <v>3293.08</v>
      </c>
      <c r="G32" s="10">
        <v>2.8299999999999999E-2</v>
      </c>
      <c r="H32" s="6"/>
    </row>
    <row r="33" spans="1:8" x14ac:dyDescent="0.3">
      <c r="A33" s="5">
        <v>17</v>
      </c>
      <c r="B33" s="6" t="s">
        <v>503</v>
      </c>
      <c r="C33" s="6" t="s">
        <v>504</v>
      </c>
      <c r="D33" s="3" t="s">
        <v>23</v>
      </c>
      <c r="E33" s="8">
        <v>106573</v>
      </c>
      <c r="F33" s="9">
        <v>3102.87</v>
      </c>
      <c r="G33" s="10">
        <v>2.6700000000000002E-2</v>
      </c>
      <c r="H33" s="6"/>
    </row>
    <row r="34" spans="1:8" x14ac:dyDescent="0.3">
      <c r="A34" s="5">
        <v>18</v>
      </c>
      <c r="B34" s="6" t="s">
        <v>58</v>
      </c>
      <c r="C34" s="6" t="s">
        <v>59</v>
      </c>
      <c r="D34" s="3" t="s">
        <v>60</v>
      </c>
      <c r="E34" s="8">
        <v>790828</v>
      </c>
      <c r="F34" s="9">
        <v>2871.1</v>
      </c>
      <c r="G34" s="10">
        <v>2.47E-2</v>
      </c>
      <c r="H34" s="6"/>
    </row>
    <row r="35" spans="1:8" x14ac:dyDescent="0.3">
      <c r="A35" s="5">
        <v>19</v>
      </c>
      <c r="B35" s="6" t="s">
        <v>48</v>
      </c>
      <c r="C35" s="6" t="s">
        <v>49</v>
      </c>
      <c r="D35" s="3" t="s">
        <v>26</v>
      </c>
      <c r="E35" s="8">
        <v>29392</v>
      </c>
      <c r="F35" s="9">
        <v>2792.72</v>
      </c>
      <c r="G35" s="10">
        <v>2.4E-2</v>
      </c>
      <c r="H35" s="6"/>
    </row>
    <row r="36" spans="1:8" x14ac:dyDescent="0.3">
      <c r="A36" s="5">
        <v>20</v>
      </c>
      <c r="B36" s="6" t="s">
        <v>52</v>
      </c>
      <c r="C36" s="6" t="s">
        <v>53</v>
      </c>
      <c r="D36" s="3" t="s">
        <v>54</v>
      </c>
      <c r="E36" s="8">
        <v>1524589</v>
      </c>
      <c r="F36" s="9">
        <v>2652.94</v>
      </c>
      <c r="G36" s="10">
        <v>2.2800000000000001E-2</v>
      </c>
      <c r="H36" s="6"/>
    </row>
    <row r="37" spans="1:8" x14ac:dyDescent="0.3">
      <c r="A37" s="5">
        <v>21</v>
      </c>
      <c r="B37" s="6" t="s">
        <v>319</v>
      </c>
      <c r="C37" s="6" t="s">
        <v>320</v>
      </c>
      <c r="D37" s="3" t="s">
        <v>42</v>
      </c>
      <c r="E37" s="8">
        <v>130317</v>
      </c>
      <c r="F37" s="9">
        <v>2332.09</v>
      </c>
      <c r="G37" s="10">
        <v>0.02</v>
      </c>
      <c r="H37" s="6"/>
    </row>
    <row r="38" spans="1:8" x14ac:dyDescent="0.3">
      <c r="A38" s="5">
        <v>22</v>
      </c>
      <c r="B38" s="6" t="s">
        <v>507</v>
      </c>
      <c r="C38" s="6" t="s">
        <v>508</v>
      </c>
      <c r="D38" s="3" t="s">
        <v>76</v>
      </c>
      <c r="E38" s="8">
        <v>1050147</v>
      </c>
      <c r="F38" s="9">
        <v>2305.6</v>
      </c>
      <c r="G38" s="10">
        <v>1.9800000000000002E-2</v>
      </c>
      <c r="H38" s="6"/>
    </row>
    <row r="39" spans="1:8" x14ac:dyDescent="0.3">
      <c r="A39" s="5">
        <v>23</v>
      </c>
      <c r="B39" s="6" t="s">
        <v>66</v>
      </c>
      <c r="C39" s="6" t="s">
        <v>67</v>
      </c>
      <c r="D39" s="3" t="s">
        <v>13</v>
      </c>
      <c r="E39" s="8">
        <v>145092</v>
      </c>
      <c r="F39" s="9">
        <v>2124.87</v>
      </c>
      <c r="G39" s="10">
        <v>1.83E-2</v>
      </c>
      <c r="H39" s="6"/>
    </row>
    <row r="40" spans="1:8" x14ac:dyDescent="0.3">
      <c r="A40" s="5">
        <v>24</v>
      </c>
      <c r="B40" s="6" t="s">
        <v>505</v>
      </c>
      <c r="C40" s="6" t="s">
        <v>506</v>
      </c>
      <c r="D40" s="3" t="s">
        <v>261</v>
      </c>
      <c r="E40" s="8">
        <v>330798</v>
      </c>
      <c r="F40" s="9">
        <v>2091.14</v>
      </c>
      <c r="G40" s="10">
        <v>1.7999999999999999E-2</v>
      </c>
      <c r="H40" s="6"/>
    </row>
    <row r="41" spans="1:8" x14ac:dyDescent="0.3">
      <c r="A41" s="5">
        <v>25</v>
      </c>
      <c r="B41" s="6" t="s">
        <v>509</v>
      </c>
      <c r="C41" s="6" t="s">
        <v>510</v>
      </c>
      <c r="D41" s="3" t="s">
        <v>261</v>
      </c>
      <c r="E41" s="8">
        <v>247482</v>
      </c>
      <c r="F41" s="9">
        <v>1874.8</v>
      </c>
      <c r="G41" s="10">
        <v>1.61E-2</v>
      </c>
      <c r="H41" s="6"/>
    </row>
    <row r="42" spans="1:8" x14ac:dyDescent="0.3">
      <c r="A42" s="5">
        <v>26</v>
      </c>
      <c r="B42" s="6" t="s">
        <v>74</v>
      </c>
      <c r="C42" s="6" t="s">
        <v>75</v>
      </c>
      <c r="D42" s="3" t="s">
        <v>76</v>
      </c>
      <c r="E42" s="8">
        <v>601575</v>
      </c>
      <c r="F42" s="9">
        <v>1783.97</v>
      </c>
      <c r="G42" s="10">
        <v>1.5299999999999999E-2</v>
      </c>
      <c r="H42" s="6"/>
    </row>
    <row r="43" spans="1:8" x14ac:dyDescent="0.3">
      <c r="A43" s="5">
        <v>27</v>
      </c>
      <c r="B43" s="6" t="s">
        <v>511</v>
      </c>
      <c r="C43" s="6" t="s">
        <v>512</v>
      </c>
      <c r="D43" s="3" t="s">
        <v>47</v>
      </c>
      <c r="E43" s="8">
        <v>109938</v>
      </c>
      <c r="F43" s="9">
        <v>1782.48</v>
      </c>
      <c r="G43" s="10">
        <v>1.5299999999999999E-2</v>
      </c>
      <c r="H43" s="6"/>
    </row>
    <row r="44" spans="1:8" x14ac:dyDescent="0.3">
      <c r="A44" s="5">
        <v>28</v>
      </c>
      <c r="B44" s="6" t="s">
        <v>43</v>
      </c>
      <c r="C44" s="6" t="s">
        <v>44</v>
      </c>
      <c r="D44" s="3" t="s">
        <v>13</v>
      </c>
      <c r="E44" s="8">
        <v>86810</v>
      </c>
      <c r="F44" s="9">
        <v>1098.3599999999999</v>
      </c>
      <c r="G44" s="10">
        <v>9.4000000000000004E-3</v>
      </c>
      <c r="H44" s="6"/>
    </row>
    <row r="45" spans="1:8" x14ac:dyDescent="0.3">
      <c r="A45" s="5">
        <v>29</v>
      </c>
      <c r="B45" s="6" t="s">
        <v>275</v>
      </c>
      <c r="C45" s="6" t="s">
        <v>276</v>
      </c>
      <c r="D45" s="3" t="s">
        <v>190</v>
      </c>
      <c r="E45" s="8">
        <v>180853</v>
      </c>
      <c r="F45" s="9">
        <v>1020.92</v>
      </c>
      <c r="G45" s="10">
        <v>8.8000000000000005E-3</v>
      </c>
      <c r="H45" s="6"/>
    </row>
    <row r="46" spans="1:8" x14ac:dyDescent="0.3">
      <c r="A46" s="5"/>
      <c r="B46" s="6"/>
      <c r="C46" s="6"/>
      <c r="D46" s="6"/>
      <c r="E46" s="6"/>
      <c r="F46" s="6"/>
      <c r="G46" s="6"/>
      <c r="H46" s="6"/>
    </row>
    <row r="47" spans="1:8" x14ac:dyDescent="0.3">
      <c r="A47" s="7" t="s">
        <v>102</v>
      </c>
      <c r="B47" s="2" t="s">
        <v>103</v>
      </c>
      <c r="C47" s="2"/>
      <c r="D47" s="2"/>
      <c r="E47" s="2"/>
      <c r="F47" s="2" t="s">
        <v>104</v>
      </c>
      <c r="G47" s="2" t="s">
        <v>104</v>
      </c>
      <c r="H47" s="2" t="s">
        <v>104</v>
      </c>
    </row>
    <row r="48" spans="1:8" x14ac:dyDescent="0.3">
      <c r="A48" s="5"/>
      <c r="B48" s="6"/>
      <c r="C48" s="6"/>
      <c r="D48" s="6"/>
      <c r="E48" s="6"/>
      <c r="F48" s="6"/>
      <c r="G48" s="6"/>
      <c r="H48" s="6"/>
    </row>
    <row r="49" spans="1:8" x14ac:dyDescent="0.3">
      <c r="A49" s="7"/>
      <c r="B49" s="2" t="s">
        <v>105</v>
      </c>
      <c r="C49" s="2"/>
      <c r="D49" s="2"/>
      <c r="E49" s="2"/>
      <c r="F49" s="11">
        <v>100747.3</v>
      </c>
      <c r="G49" s="12">
        <v>0.8659</v>
      </c>
      <c r="H49" s="2"/>
    </row>
    <row r="50" spans="1:8" x14ac:dyDescent="0.3">
      <c r="A50" s="5"/>
      <c r="B50" s="6"/>
      <c r="C50" s="6"/>
      <c r="D50" s="6"/>
      <c r="E50" s="6"/>
      <c r="F50" s="6"/>
      <c r="G50" s="6"/>
      <c r="H50" s="6"/>
    </row>
    <row r="51" spans="1:8" x14ac:dyDescent="0.3">
      <c r="A51" s="5"/>
      <c r="B51" s="2" t="s">
        <v>127</v>
      </c>
      <c r="C51" s="6"/>
      <c r="D51" s="6"/>
      <c r="E51" s="6"/>
      <c r="F51" s="6"/>
      <c r="G51" s="6"/>
      <c r="H51" s="6"/>
    </row>
    <row r="52" spans="1:8" x14ac:dyDescent="0.3">
      <c r="A52" s="5"/>
      <c r="B52" s="6"/>
      <c r="C52" s="6"/>
      <c r="D52" s="6"/>
      <c r="E52" s="6"/>
      <c r="F52" s="6"/>
      <c r="G52" s="6"/>
      <c r="H52" s="6"/>
    </row>
    <row r="53" spans="1:8" x14ac:dyDescent="0.3">
      <c r="A53" s="7" t="s">
        <v>9</v>
      </c>
      <c r="B53" s="2" t="s">
        <v>128</v>
      </c>
      <c r="C53" s="6"/>
      <c r="D53" s="6"/>
      <c r="E53" s="6"/>
      <c r="F53" s="6"/>
      <c r="G53" s="6"/>
      <c r="H53" s="6"/>
    </row>
    <row r="54" spans="1:8" x14ac:dyDescent="0.3">
      <c r="A54" s="5"/>
      <c r="B54" s="6"/>
      <c r="C54" s="6"/>
      <c r="D54" s="6"/>
      <c r="E54" s="6"/>
      <c r="F54" s="6"/>
      <c r="G54" s="6"/>
      <c r="H54" s="6"/>
    </row>
    <row r="55" spans="1:8" x14ac:dyDescent="0.3">
      <c r="A55" s="5">
        <v>1</v>
      </c>
      <c r="B55" s="6" t="s">
        <v>625</v>
      </c>
      <c r="C55" s="6" t="s">
        <v>626</v>
      </c>
      <c r="D55" s="6" t="s">
        <v>117</v>
      </c>
      <c r="E55" s="8">
        <v>50000</v>
      </c>
      <c r="F55" s="9">
        <v>47.5</v>
      </c>
      <c r="G55" s="10">
        <v>4.0000000000000002E-4</v>
      </c>
      <c r="H55" s="10">
        <v>6.9629999999999997E-2</v>
      </c>
    </row>
    <row r="56" spans="1:8" x14ac:dyDescent="0.3">
      <c r="A56" s="5"/>
      <c r="B56" s="6"/>
      <c r="C56" s="6"/>
      <c r="D56" s="6"/>
      <c r="E56" s="6"/>
      <c r="F56" s="6"/>
      <c r="G56" s="6"/>
      <c r="H56" s="6"/>
    </row>
    <row r="57" spans="1:8" x14ac:dyDescent="0.3">
      <c r="A57" s="7"/>
      <c r="B57" s="2" t="s">
        <v>591</v>
      </c>
      <c r="C57" s="2"/>
      <c r="D57" s="2"/>
      <c r="E57" s="2"/>
      <c r="F57" s="25">
        <v>47.5</v>
      </c>
      <c r="G57" s="12">
        <v>4.0000000000000002E-4</v>
      </c>
      <c r="H57" s="2"/>
    </row>
    <row r="58" spans="1:8" x14ac:dyDescent="0.3">
      <c r="A58" s="5"/>
      <c r="B58" s="6"/>
      <c r="C58" s="6"/>
      <c r="D58" s="6"/>
      <c r="E58" s="6"/>
      <c r="F58" s="6"/>
      <c r="G58" s="6"/>
      <c r="H58" s="6"/>
    </row>
    <row r="59" spans="1:8" x14ac:dyDescent="0.3">
      <c r="A59" s="7" t="s">
        <v>102</v>
      </c>
      <c r="B59" s="2" t="s">
        <v>129</v>
      </c>
      <c r="C59" s="2"/>
      <c r="D59" s="2"/>
      <c r="E59" s="2"/>
      <c r="F59" s="2" t="s">
        <v>104</v>
      </c>
      <c r="G59" s="2" t="s">
        <v>104</v>
      </c>
      <c r="H59" s="2" t="s">
        <v>104</v>
      </c>
    </row>
    <row r="60" spans="1:8" x14ac:dyDescent="0.3">
      <c r="A60" s="5"/>
      <c r="B60" s="6"/>
      <c r="C60" s="6"/>
      <c r="D60" s="6"/>
      <c r="E60" s="6"/>
      <c r="F60" s="6"/>
      <c r="G60" s="6"/>
      <c r="H60" s="6"/>
    </row>
    <row r="61" spans="1:8" x14ac:dyDescent="0.3">
      <c r="A61" s="7" t="s">
        <v>124</v>
      </c>
      <c r="B61" s="2" t="s">
        <v>130</v>
      </c>
      <c r="C61" s="2"/>
      <c r="D61" s="2"/>
      <c r="E61" s="2"/>
      <c r="F61" s="2" t="s">
        <v>104</v>
      </c>
      <c r="G61" s="2" t="s">
        <v>104</v>
      </c>
      <c r="H61" s="2" t="s">
        <v>104</v>
      </c>
    </row>
    <row r="62" spans="1:8" x14ac:dyDescent="0.3">
      <c r="A62" s="5"/>
      <c r="B62" s="6"/>
      <c r="C62" s="6"/>
      <c r="D62" s="6"/>
      <c r="E62" s="6"/>
      <c r="F62" s="6"/>
      <c r="G62" s="6"/>
      <c r="H62" s="6"/>
    </row>
    <row r="63" spans="1:8" x14ac:dyDescent="0.3">
      <c r="A63" s="7" t="s">
        <v>131</v>
      </c>
      <c r="B63" s="2" t="s">
        <v>132</v>
      </c>
      <c r="C63" s="6"/>
      <c r="D63" s="6"/>
      <c r="E63" s="8"/>
      <c r="F63" s="9">
        <v>15467.7</v>
      </c>
      <c r="G63" s="10">
        <v>0.13289999999999999</v>
      </c>
      <c r="H63" s="10">
        <v>6.7199999999999996E-2</v>
      </c>
    </row>
    <row r="64" spans="1:8" x14ac:dyDescent="0.3">
      <c r="A64" s="5"/>
      <c r="B64" s="6"/>
      <c r="C64" s="6"/>
      <c r="D64" s="6"/>
      <c r="E64" s="6"/>
      <c r="F64" s="6"/>
      <c r="G64" s="6"/>
      <c r="H64" s="6"/>
    </row>
    <row r="65" spans="1:8" x14ac:dyDescent="0.3">
      <c r="A65" s="7"/>
      <c r="B65" s="2" t="s">
        <v>133</v>
      </c>
      <c r="C65" s="2"/>
      <c r="D65" s="2"/>
      <c r="E65" s="2"/>
      <c r="F65" s="11">
        <v>15515.2</v>
      </c>
      <c r="G65" s="12">
        <v>0.1333</v>
      </c>
      <c r="H65" s="2"/>
    </row>
    <row r="66" spans="1:8" x14ac:dyDescent="0.3">
      <c r="A66" s="5"/>
      <c r="B66" s="6"/>
      <c r="C66" s="6"/>
      <c r="D66" s="6"/>
      <c r="E66" s="6"/>
      <c r="F66" s="6"/>
      <c r="G66" s="6"/>
      <c r="H66" s="6"/>
    </row>
    <row r="67" spans="1:8" x14ac:dyDescent="0.3">
      <c r="A67" s="5"/>
      <c r="B67" s="2" t="s">
        <v>134</v>
      </c>
      <c r="C67" s="6"/>
      <c r="D67" s="6"/>
      <c r="E67" s="6"/>
      <c r="F67" s="6"/>
      <c r="G67" s="6"/>
      <c r="H67" s="6"/>
    </row>
    <row r="68" spans="1:8" x14ac:dyDescent="0.3">
      <c r="A68" s="5"/>
      <c r="B68" s="6" t="s">
        <v>135</v>
      </c>
      <c r="C68" s="6"/>
      <c r="D68" s="6"/>
      <c r="E68" s="6"/>
      <c r="F68" s="9">
        <v>92.583164182206701</v>
      </c>
      <c r="G68" s="10">
        <v>8.0000000000000004E-4</v>
      </c>
      <c r="H68" s="6"/>
    </row>
    <row r="69" spans="1:8" x14ac:dyDescent="0.3">
      <c r="A69" s="5"/>
      <c r="B69" s="6"/>
      <c r="C69" s="6"/>
      <c r="D69" s="6"/>
      <c r="E69" s="6"/>
      <c r="F69" s="6"/>
      <c r="G69" s="6"/>
      <c r="H69" s="6"/>
    </row>
    <row r="70" spans="1:8" x14ac:dyDescent="0.3">
      <c r="A70" s="7"/>
      <c r="B70" s="2" t="s">
        <v>136</v>
      </c>
      <c r="C70" s="2"/>
      <c r="D70" s="2"/>
      <c r="E70" s="2"/>
      <c r="F70" s="11">
        <v>116355.080412582</v>
      </c>
      <c r="G70" s="12">
        <v>1</v>
      </c>
      <c r="H70" s="2"/>
    </row>
    <row r="71" spans="1:8" x14ac:dyDescent="0.3">
      <c r="A71" s="5"/>
      <c r="B71" s="6"/>
      <c r="C71" s="6"/>
      <c r="D71" s="6"/>
      <c r="E71" s="6"/>
      <c r="F71" s="6"/>
      <c r="G71" s="6"/>
      <c r="H71" s="6"/>
    </row>
    <row r="72" spans="1:8" x14ac:dyDescent="0.3">
      <c r="A72" s="17"/>
      <c r="B72" s="16"/>
      <c r="C72" s="16"/>
      <c r="D72" s="16"/>
      <c r="E72" s="16"/>
      <c r="F72" s="16"/>
      <c r="G72" s="16"/>
      <c r="H72" s="20"/>
    </row>
    <row r="73" spans="1:8" x14ac:dyDescent="0.3">
      <c r="A73" s="17"/>
      <c r="B73" s="53" t="s">
        <v>143</v>
      </c>
      <c r="C73" s="53"/>
      <c r="D73" s="53"/>
      <c r="E73" s="53"/>
      <c r="F73" s="53"/>
      <c r="G73" s="53"/>
      <c r="H73" s="54"/>
    </row>
    <row r="74" spans="1:8" x14ac:dyDescent="0.3">
      <c r="A74" s="19" t="s">
        <v>144</v>
      </c>
      <c r="B74" s="53" t="s">
        <v>145</v>
      </c>
      <c r="C74" s="53"/>
      <c r="D74" s="53"/>
      <c r="E74" s="53"/>
      <c r="F74" s="53"/>
      <c r="G74" s="53"/>
      <c r="H74" s="54"/>
    </row>
    <row r="75" spans="1:8" x14ac:dyDescent="0.3">
      <c r="A75" s="19" t="s">
        <v>146</v>
      </c>
      <c r="B75" s="53" t="s">
        <v>400</v>
      </c>
      <c r="C75" s="53"/>
      <c r="D75" s="53"/>
      <c r="E75" s="53"/>
      <c r="F75" s="53"/>
      <c r="G75" s="53"/>
      <c r="H75" s="54"/>
    </row>
    <row r="76" spans="1:8" x14ac:dyDescent="0.3">
      <c r="A76" s="19" t="s">
        <v>148</v>
      </c>
      <c r="B76" s="53" t="s">
        <v>149</v>
      </c>
      <c r="C76" s="53"/>
      <c r="D76" s="53"/>
      <c r="E76" s="53"/>
      <c r="F76" s="53"/>
      <c r="G76" s="53"/>
      <c r="H76" s="54"/>
    </row>
    <row r="77" spans="1:8" ht="28.8" x14ac:dyDescent="0.3">
      <c r="A77" s="17"/>
      <c r="B77" s="2" t="s">
        <v>150</v>
      </c>
      <c r="C77" s="2" t="s">
        <v>151</v>
      </c>
      <c r="D77" s="16"/>
      <c r="E77" s="16"/>
      <c r="F77" s="16"/>
      <c r="G77" s="16"/>
      <c r="H77" s="20"/>
    </row>
    <row r="78" spans="1:8" x14ac:dyDescent="0.3">
      <c r="A78" s="17"/>
      <c r="B78" s="6" t="s">
        <v>515</v>
      </c>
      <c r="C78" s="6">
        <v>125.92</v>
      </c>
      <c r="D78" s="16"/>
      <c r="E78" s="16"/>
      <c r="F78" s="16"/>
      <c r="G78" s="16"/>
      <c r="H78" s="20"/>
    </row>
    <row r="79" spans="1:8" x14ac:dyDescent="0.3">
      <c r="A79" s="17"/>
      <c r="B79" s="6" t="s">
        <v>152</v>
      </c>
      <c r="C79" s="6">
        <v>124.85</v>
      </c>
      <c r="D79" s="16"/>
      <c r="E79" s="16"/>
      <c r="F79" s="16"/>
      <c r="G79" s="16"/>
      <c r="H79" s="20"/>
    </row>
    <row r="80" spans="1:8" x14ac:dyDescent="0.3">
      <c r="A80" s="17"/>
      <c r="B80" s="6" t="s">
        <v>499</v>
      </c>
      <c r="C80" s="6">
        <v>121.42</v>
      </c>
      <c r="D80" s="16"/>
      <c r="E80" s="16"/>
      <c r="F80" s="16"/>
      <c r="G80" s="16"/>
      <c r="H80" s="20"/>
    </row>
    <row r="81" spans="1:8" x14ac:dyDescent="0.3">
      <c r="A81" s="17"/>
      <c r="B81" s="6" t="s">
        <v>153</v>
      </c>
      <c r="C81" s="6">
        <v>120.73</v>
      </c>
      <c r="D81" s="16"/>
      <c r="E81" s="16"/>
      <c r="F81" s="16"/>
      <c r="G81" s="16"/>
      <c r="H81" s="20"/>
    </row>
    <row r="82" spans="1:8" x14ac:dyDescent="0.3">
      <c r="A82" s="19" t="s">
        <v>154</v>
      </c>
      <c r="B82" s="53" t="s">
        <v>500</v>
      </c>
      <c r="C82" s="53"/>
      <c r="D82" s="53"/>
      <c r="E82" s="53"/>
      <c r="F82" s="53"/>
      <c r="G82" s="53"/>
      <c r="H82" s="54"/>
    </row>
    <row r="83" spans="1:8" x14ac:dyDescent="0.3">
      <c r="A83" s="19" t="s">
        <v>156</v>
      </c>
      <c r="B83" s="53" t="s">
        <v>155</v>
      </c>
      <c r="C83" s="53"/>
      <c r="D83" s="53"/>
      <c r="E83" s="53"/>
      <c r="F83" s="53"/>
      <c r="G83" s="53"/>
      <c r="H83" s="54"/>
    </row>
    <row r="84" spans="1:8" x14ac:dyDescent="0.3">
      <c r="A84" s="19" t="s">
        <v>158</v>
      </c>
      <c r="B84" s="53" t="s">
        <v>157</v>
      </c>
      <c r="C84" s="53"/>
      <c r="D84" s="53"/>
      <c r="E84" s="53"/>
      <c r="F84" s="53"/>
      <c r="G84" s="53"/>
      <c r="H84" s="54"/>
    </row>
    <row r="85" spans="1:8" x14ac:dyDescent="0.3">
      <c r="A85" s="19" t="s">
        <v>160</v>
      </c>
      <c r="B85" s="53" t="s">
        <v>159</v>
      </c>
      <c r="C85" s="53"/>
      <c r="D85" s="53"/>
      <c r="E85" s="53"/>
      <c r="F85" s="53"/>
      <c r="G85" s="53"/>
      <c r="H85" s="54"/>
    </row>
    <row r="86" spans="1:8" x14ac:dyDescent="0.3">
      <c r="A86" s="19" t="s">
        <v>162</v>
      </c>
      <c r="B86" s="53" t="s">
        <v>161</v>
      </c>
      <c r="C86" s="53"/>
      <c r="D86" s="53"/>
      <c r="E86" s="53"/>
      <c r="F86" s="53"/>
      <c r="G86" s="53"/>
      <c r="H86" s="54"/>
    </row>
    <row r="87" spans="1:8" x14ac:dyDescent="0.3">
      <c r="A87" s="19" t="s">
        <v>164</v>
      </c>
      <c r="B87" s="53" t="s">
        <v>629</v>
      </c>
      <c r="C87" s="53"/>
      <c r="D87" s="53"/>
      <c r="E87" s="53"/>
      <c r="F87" s="53"/>
      <c r="G87" s="53"/>
      <c r="H87" s="54"/>
    </row>
    <row r="88" spans="1:8" x14ac:dyDescent="0.3">
      <c r="A88" s="19" t="s">
        <v>165</v>
      </c>
      <c r="B88" s="53" t="s">
        <v>163</v>
      </c>
      <c r="C88" s="53"/>
      <c r="D88" s="53"/>
      <c r="E88" s="53"/>
      <c r="F88" s="53"/>
      <c r="G88" s="53"/>
      <c r="H88" s="54"/>
    </row>
    <row r="89" spans="1:8" x14ac:dyDescent="0.3">
      <c r="A89" s="19" t="s">
        <v>166</v>
      </c>
      <c r="B89" s="53" t="s">
        <v>660</v>
      </c>
      <c r="C89" s="53"/>
      <c r="D89" s="53"/>
      <c r="E89" s="53"/>
      <c r="F89" s="53"/>
      <c r="G89" s="53"/>
      <c r="H89" s="54"/>
    </row>
    <row r="90" spans="1:8" x14ac:dyDescent="0.3">
      <c r="A90" s="19" t="s">
        <v>168</v>
      </c>
      <c r="B90" s="53" t="s">
        <v>659</v>
      </c>
      <c r="C90" s="53"/>
      <c r="D90" s="53"/>
      <c r="E90" s="53"/>
      <c r="F90" s="53"/>
      <c r="G90" s="53"/>
      <c r="H90" s="54"/>
    </row>
    <row r="91" spans="1:8" x14ac:dyDescent="0.3">
      <c r="A91" s="19" t="s">
        <v>170</v>
      </c>
      <c r="B91" s="53" t="s">
        <v>167</v>
      </c>
      <c r="C91" s="53"/>
      <c r="D91" s="53"/>
      <c r="E91" s="53"/>
      <c r="F91" s="53"/>
      <c r="G91" s="53"/>
      <c r="H91" s="54"/>
    </row>
    <row r="92" spans="1:8" x14ac:dyDescent="0.3">
      <c r="A92" s="19" t="s">
        <v>403</v>
      </c>
      <c r="B92" s="53" t="s">
        <v>169</v>
      </c>
      <c r="C92" s="53"/>
      <c r="D92" s="53"/>
      <c r="E92" s="53"/>
      <c r="F92" s="53"/>
      <c r="G92" s="53"/>
      <c r="H92" s="54"/>
    </row>
    <row r="93" spans="1:8" x14ac:dyDescent="0.3">
      <c r="A93" s="17" t="s">
        <v>172</v>
      </c>
      <c r="B93" s="53" t="s">
        <v>173</v>
      </c>
      <c r="C93" s="53"/>
      <c r="D93" s="53"/>
      <c r="E93" s="53"/>
      <c r="F93" s="53"/>
      <c r="G93" s="53"/>
      <c r="H93" s="54"/>
    </row>
    <row r="94" spans="1:8" x14ac:dyDescent="0.3">
      <c r="A94" s="17" t="s">
        <v>448</v>
      </c>
      <c r="B94" s="53" t="s">
        <v>449</v>
      </c>
      <c r="C94" s="53"/>
      <c r="D94" s="53"/>
      <c r="E94" s="53"/>
      <c r="F94" s="53"/>
      <c r="G94" s="53"/>
      <c r="H94" s="54"/>
    </row>
    <row r="95" spans="1:8" x14ac:dyDescent="0.3">
      <c r="A95" s="17" t="s">
        <v>174</v>
      </c>
      <c r="B95" s="53" t="s">
        <v>175</v>
      </c>
      <c r="C95" s="53"/>
      <c r="D95" s="53"/>
      <c r="E95" s="53"/>
      <c r="F95" s="53"/>
      <c r="G95" s="53"/>
      <c r="H95" s="54"/>
    </row>
    <row r="96" spans="1:8" x14ac:dyDescent="0.3">
      <c r="A96" s="17" t="s">
        <v>176</v>
      </c>
      <c r="B96" s="53" t="s">
        <v>177</v>
      </c>
      <c r="C96" s="53"/>
      <c r="D96" s="53"/>
      <c r="E96" s="53"/>
      <c r="F96" s="53"/>
      <c r="G96" s="53"/>
      <c r="H96" s="54"/>
    </row>
    <row r="97" spans="1:8" x14ac:dyDescent="0.3">
      <c r="A97" s="17"/>
      <c r="B97" s="16"/>
      <c r="C97" s="16"/>
      <c r="D97" s="16"/>
      <c r="E97" s="16"/>
      <c r="F97" s="16"/>
      <c r="G97" s="16"/>
      <c r="H97" s="20"/>
    </row>
    <row r="98" spans="1:8" x14ac:dyDescent="0.3">
      <c r="A98" s="17"/>
      <c r="B98" s="14" t="s">
        <v>178</v>
      </c>
      <c r="C98" s="16"/>
      <c r="D98" s="69" t="s">
        <v>517</v>
      </c>
      <c r="E98" s="70"/>
      <c r="F98" s="70"/>
      <c r="G98" s="16"/>
      <c r="H98" s="20"/>
    </row>
    <row r="99" spans="1:8" x14ac:dyDescent="0.3">
      <c r="A99" s="17"/>
      <c r="B99" s="15" t="s">
        <v>281</v>
      </c>
      <c r="C99" s="16"/>
      <c r="D99" s="67" t="s">
        <v>281</v>
      </c>
      <c r="E99" s="67"/>
      <c r="F99" s="67"/>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x14ac:dyDescent="0.3">
      <c r="A109" s="17"/>
      <c r="B109" s="16"/>
      <c r="C109" s="16"/>
      <c r="D109" s="16"/>
      <c r="E109" s="16"/>
      <c r="F109" s="16"/>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6"/>
      <c r="C112" s="16"/>
      <c r="D112" s="16"/>
      <c r="E112" s="16"/>
      <c r="F112" s="16"/>
      <c r="G112" s="16"/>
      <c r="H112" s="20"/>
    </row>
    <row r="113" spans="1:8" x14ac:dyDescent="0.3">
      <c r="A113" s="17"/>
      <c r="B113" s="16"/>
      <c r="C113" s="16"/>
      <c r="D113" s="16"/>
      <c r="E113" s="16"/>
      <c r="F113" s="16"/>
      <c r="G113" s="16"/>
      <c r="H113" s="20"/>
    </row>
    <row r="114" spans="1:8" x14ac:dyDescent="0.3">
      <c r="A114" s="17"/>
      <c r="B114" s="16"/>
      <c r="C114" s="16"/>
      <c r="D114" s="16"/>
      <c r="E114" s="16"/>
      <c r="F114" s="16"/>
      <c r="G114" s="16"/>
      <c r="H114" s="20"/>
    </row>
    <row r="115" spans="1:8" ht="28.8" x14ac:dyDescent="0.3">
      <c r="A115" s="17"/>
      <c r="B115" s="1" t="s">
        <v>180</v>
      </c>
      <c r="C115" s="16"/>
      <c r="D115" s="68" t="s">
        <v>183</v>
      </c>
      <c r="E115" s="68"/>
      <c r="F115" s="68"/>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4" t="s">
        <v>518</v>
      </c>
      <c r="C118" s="16"/>
      <c r="D118" s="16"/>
      <c r="E118" s="16"/>
      <c r="F118" s="16"/>
      <c r="G118" s="16"/>
      <c r="H118" s="20"/>
    </row>
    <row r="119" spans="1:8" x14ac:dyDescent="0.3">
      <c r="A119" s="17"/>
      <c r="B119" s="15" t="s">
        <v>281</v>
      </c>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x14ac:dyDescent="0.3">
      <c r="A129" s="17"/>
      <c r="B129" s="16"/>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7"/>
      <c r="B132" s="16"/>
      <c r="C132" s="16"/>
      <c r="D132" s="16"/>
      <c r="E132" s="16"/>
      <c r="F132" s="16"/>
      <c r="G132" s="16"/>
      <c r="H132" s="20"/>
    </row>
    <row r="133" spans="1:8" x14ac:dyDescent="0.3">
      <c r="A133" s="17"/>
      <c r="B133" s="16"/>
      <c r="C133" s="16"/>
      <c r="D133" s="16"/>
      <c r="E133" s="16"/>
      <c r="F133" s="16"/>
      <c r="G133" s="16"/>
      <c r="H133" s="20"/>
    </row>
    <row r="134" spans="1:8" x14ac:dyDescent="0.3">
      <c r="A134" s="17"/>
      <c r="B134" s="16"/>
      <c r="C134" s="16"/>
      <c r="D134" s="16"/>
      <c r="E134" s="16"/>
      <c r="F134" s="16"/>
      <c r="G134" s="16"/>
      <c r="H134" s="20"/>
    </row>
    <row r="135" spans="1:8" ht="28.8" x14ac:dyDescent="0.3">
      <c r="A135" s="17"/>
      <c r="B135" s="1" t="s">
        <v>183</v>
      </c>
      <c r="C135" s="16"/>
      <c r="D135" s="16"/>
      <c r="E135" s="16"/>
      <c r="F135" s="16"/>
      <c r="G135" s="16"/>
      <c r="H135" s="20"/>
    </row>
    <row r="136" spans="1:8" x14ac:dyDescent="0.3">
      <c r="A136" s="17"/>
      <c r="B136" s="16"/>
      <c r="C136" s="16"/>
      <c r="D136" s="16"/>
      <c r="E136" s="16"/>
      <c r="F136" s="16"/>
      <c r="G136" s="16"/>
      <c r="H136" s="20"/>
    </row>
    <row r="137" spans="1:8" x14ac:dyDescent="0.3">
      <c r="A137" s="17"/>
      <c r="B137" s="16"/>
      <c r="C137" s="16"/>
      <c r="D137" s="16"/>
      <c r="E137" s="16"/>
      <c r="F137" s="16"/>
      <c r="G137" s="16"/>
      <c r="H137" s="20"/>
    </row>
    <row r="138" spans="1:8" x14ac:dyDescent="0.3">
      <c r="A138" s="18"/>
      <c r="B138" s="4"/>
      <c r="C138" s="4"/>
      <c r="D138" s="4"/>
      <c r="E138" s="4"/>
      <c r="F138" s="4"/>
      <c r="G138" s="4"/>
      <c r="H138" s="21"/>
    </row>
  </sheetData>
  <mergeCells count="32">
    <mergeCell ref="D99:F99"/>
    <mergeCell ref="D115:F115"/>
    <mergeCell ref="B92:H92"/>
    <mergeCell ref="B93:H93"/>
    <mergeCell ref="B94:H94"/>
    <mergeCell ref="B95:H95"/>
    <mergeCell ref="B96:H96"/>
    <mergeCell ref="D98:F98"/>
    <mergeCell ref="B91:H91"/>
    <mergeCell ref="B75:H75"/>
    <mergeCell ref="B76:H76"/>
    <mergeCell ref="B82:H82"/>
    <mergeCell ref="B83:H83"/>
    <mergeCell ref="B84:H84"/>
    <mergeCell ref="B85:H85"/>
    <mergeCell ref="B86:H86"/>
    <mergeCell ref="B87:H87"/>
    <mergeCell ref="B88:H88"/>
    <mergeCell ref="B89:H89"/>
    <mergeCell ref="B90:H90"/>
    <mergeCell ref="B74:H74"/>
    <mergeCell ref="A1:H1"/>
    <mergeCell ref="A2:H2"/>
    <mergeCell ref="A3:H3"/>
    <mergeCell ref="A4:H4"/>
    <mergeCell ref="A5:H5"/>
    <mergeCell ref="A6:H6"/>
    <mergeCell ref="A7:H7"/>
    <mergeCell ref="A8:H8"/>
    <mergeCell ref="A9:H9"/>
    <mergeCell ref="A10:H10"/>
    <mergeCell ref="B73:H7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76701-A75D-4AD7-A3FD-1EBE34F7DE4E}">
  <dimension ref="A1:I152"/>
  <sheetViews>
    <sheetView zoomScale="90" zoomScaleNormal="90" workbookViewId="0">
      <selection sqref="A1:I1"/>
    </sheetView>
  </sheetViews>
  <sheetFormatPr defaultRowHeight="14.4" x14ac:dyDescent="0.3"/>
  <cols>
    <col min="1" max="1" width="5.109375" customWidth="1"/>
    <col min="2" max="2" width="50.6640625" customWidth="1"/>
    <col min="3" max="3" width="18.5546875" customWidth="1"/>
    <col min="4" max="4" width="19.109375" customWidth="1"/>
    <col min="5" max="5" width="17.109375" customWidth="1"/>
    <col min="6" max="6" width="28.109375" customWidth="1"/>
    <col min="7" max="9" width="17.109375" customWidth="1"/>
  </cols>
  <sheetData>
    <row r="1" spans="1:9" x14ac:dyDescent="0.3">
      <c r="A1" s="55" t="s">
        <v>137</v>
      </c>
      <c r="B1" s="56"/>
      <c r="C1" s="56"/>
      <c r="D1" s="56"/>
      <c r="E1" s="56"/>
      <c r="F1" s="56"/>
      <c r="G1" s="56"/>
      <c r="H1" s="56"/>
      <c r="I1" s="57"/>
    </row>
    <row r="2" spans="1:9" x14ac:dyDescent="0.3">
      <c r="A2" s="58"/>
      <c r="B2" s="59"/>
      <c r="C2" s="59"/>
      <c r="D2" s="59"/>
      <c r="E2" s="59"/>
      <c r="F2" s="59"/>
      <c r="G2" s="59"/>
      <c r="H2" s="59"/>
      <c r="I2" s="60"/>
    </row>
    <row r="3" spans="1:9" x14ac:dyDescent="0.3">
      <c r="A3" s="55" t="s">
        <v>138</v>
      </c>
      <c r="B3" s="56"/>
      <c r="C3" s="56"/>
      <c r="D3" s="56"/>
      <c r="E3" s="56"/>
      <c r="F3" s="56"/>
      <c r="G3" s="56"/>
      <c r="H3" s="56"/>
      <c r="I3" s="57"/>
    </row>
    <row r="4" spans="1:9" x14ac:dyDescent="0.3">
      <c r="A4" s="55" t="s">
        <v>139</v>
      </c>
      <c r="B4" s="56"/>
      <c r="C4" s="56"/>
      <c r="D4" s="56"/>
      <c r="E4" s="56"/>
      <c r="F4" s="56"/>
      <c r="G4" s="56"/>
      <c r="H4" s="56"/>
      <c r="I4" s="57"/>
    </row>
    <row r="5" spans="1:9" x14ac:dyDescent="0.3">
      <c r="A5" s="61" t="s">
        <v>140</v>
      </c>
      <c r="B5" s="62"/>
      <c r="C5" s="62"/>
      <c r="D5" s="62"/>
      <c r="E5" s="62"/>
      <c r="F5" s="62"/>
      <c r="G5" s="62"/>
      <c r="H5" s="62"/>
      <c r="I5" s="63"/>
    </row>
    <row r="6" spans="1:9" x14ac:dyDescent="0.3">
      <c r="A6" s="58"/>
      <c r="B6" s="59"/>
      <c r="C6" s="59"/>
      <c r="D6" s="59"/>
      <c r="E6" s="59"/>
      <c r="F6" s="59"/>
      <c r="G6" s="59"/>
      <c r="H6" s="59"/>
      <c r="I6" s="60"/>
    </row>
    <row r="7" spans="1:9" x14ac:dyDescent="0.3">
      <c r="A7" s="55" t="s">
        <v>605</v>
      </c>
      <c r="B7" s="56"/>
      <c r="C7" s="56"/>
      <c r="D7" s="56"/>
      <c r="E7" s="56"/>
      <c r="F7" s="56"/>
      <c r="G7" s="56"/>
      <c r="H7" s="56"/>
      <c r="I7" s="57"/>
    </row>
    <row r="8" spans="1:9" x14ac:dyDescent="0.3">
      <c r="A8" s="58"/>
      <c r="B8" s="59"/>
      <c r="C8" s="59"/>
      <c r="D8" s="59"/>
      <c r="E8" s="59"/>
      <c r="F8" s="59"/>
      <c r="G8" s="59"/>
      <c r="H8" s="59"/>
      <c r="I8" s="60"/>
    </row>
    <row r="9" spans="1:9" x14ac:dyDescent="0.3">
      <c r="A9" s="55" t="s">
        <v>606</v>
      </c>
      <c r="B9" s="56"/>
      <c r="C9" s="56"/>
      <c r="D9" s="56"/>
      <c r="E9" s="56"/>
      <c r="F9" s="56"/>
      <c r="G9" s="56"/>
      <c r="H9" s="56"/>
      <c r="I9" s="57"/>
    </row>
    <row r="10" spans="1:9" x14ac:dyDescent="0.3">
      <c r="A10" s="64"/>
      <c r="B10" s="65"/>
      <c r="C10" s="65"/>
      <c r="D10" s="65"/>
      <c r="E10" s="65"/>
      <c r="F10" s="65"/>
      <c r="G10" s="65"/>
      <c r="H10" s="65"/>
      <c r="I10" s="66"/>
    </row>
    <row r="11" spans="1:9" ht="30.75" customHeight="1" x14ac:dyDescent="0.3">
      <c r="A11" s="2" t="s">
        <v>0</v>
      </c>
      <c r="B11" s="2" t="s">
        <v>1</v>
      </c>
      <c r="C11" s="2" t="s">
        <v>2</v>
      </c>
      <c r="D11" s="2" t="s">
        <v>408</v>
      </c>
      <c r="E11" s="2" t="s">
        <v>4</v>
      </c>
      <c r="F11" s="2" t="s">
        <v>5</v>
      </c>
      <c r="G11" s="2" t="s">
        <v>6</v>
      </c>
      <c r="H11" s="2" t="s">
        <v>7</v>
      </c>
      <c r="I11" s="2" t="s">
        <v>409</v>
      </c>
    </row>
    <row r="12" spans="1:9" x14ac:dyDescent="0.3">
      <c r="A12" s="5"/>
      <c r="B12" s="6"/>
      <c r="C12" s="6"/>
      <c r="D12" s="6"/>
      <c r="E12" s="6"/>
      <c r="F12" s="6"/>
      <c r="G12" s="6"/>
      <c r="H12" s="6"/>
      <c r="I12" s="6"/>
    </row>
    <row r="13" spans="1:9" x14ac:dyDescent="0.3">
      <c r="A13" s="5"/>
      <c r="B13" s="2" t="s">
        <v>110</v>
      </c>
      <c r="C13" s="6"/>
      <c r="D13" s="6"/>
      <c r="E13" s="6"/>
      <c r="F13" s="6"/>
      <c r="G13" s="6"/>
      <c r="H13" s="6"/>
      <c r="I13" s="6"/>
    </row>
    <row r="14" spans="1:9" x14ac:dyDescent="0.3">
      <c r="A14" s="5"/>
      <c r="B14" s="6"/>
      <c r="C14" s="6"/>
      <c r="D14" s="6"/>
      <c r="E14" s="6"/>
      <c r="F14" s="6"/>
      <c r="G14" s="6"/>
      <c r="H14" s="6"/>
      <c r="I14" s="6"/>
    </row>
    <row r="15" spans="1:9" x14ac:dyDescent="0.3">
      <c r="A15" s="7" t="s">
        <v>9</v>
      </c>
      <c r="B15" s="2" t="s">
        <v>10</v>
      </c>
      <c r="C15" s="6"/>
      <c r="D15" s="6"/>
      <c r="E15" s="6"/>
      <c r="F15" s="6"/>
      <c r="G15" s="6"/>
      <c r="H15" s="6"/>
      <c r="I15" s="6"/>
    </row>
    <row r="16" spans="1:9" x14ac:dyDescent="0.3">
      <c r="A16" s="5"/>
      <c r="B16" s="6"/>
      <c r="C16" s="6"/>
      <c r="D16" s="6"/>
      <c r="E16" s="6"/>
      <c r="F16" s="6"/>
      <c r="G16" s="6"/>
      <c r="H16" s="6"/>
      <c r="I16" s="6"/>
    </row>
    <row r="17" spans="1:9" x14ac:dyDescent="0.3">
      <c r="A17" s="7" t="s">
        <v>111</v>
      </c>
      <c r="B17" s="2" t="s">
        <v>112</v>
      </c>
      <c r="C17" s="6"/>
      <c r="D17" s="6"/>
      <c r="E17" s="6"/>
      <c r="F17" s="6"/>
      <c r="G17" s="6"/>
      <c r="H17" s="6"/>
      <c r="I17" s="6"/>
    </row>
    <row r="18" spans="1:9" x14ac:dyDescent="0.3">
      <c r="A18" s="5"/>
      <c r="B18" s="6"/>
      <c r="C18" s="6"/>
      <c r="D18" s="6"/>
      <c r="E18" s="6"/>
      <c r="F18" s="6"/>
      <c r="G18" s="6"/>
      <c r="H18" s="6"/>
      <c r="I18" s="6"/>
    </row>
    <row r="19" spans="1:9" x14ac:dyDescent="0.3">
      <c r="A19" s="5">
        <v>1</v>
      </c>
      <c r="B19" s="6" t="s">
        <v>573</v>
      </c>
      <c r="C19" s="6" t="s">
        <v>574</v>
      </c>
      <c r="D19" s="6" t="s">
        <v>412</v>
      </c>
      <c r="E19" s="8">
        <v>500</v>
      </c>
      <c r="F19" s="9">
        <v>4999.26</v>
      </c>
      <c r="G19" s="10">
        <v>9.0899999999999995E-2</v>
      </c>
      <c r="H19" s="10">
        <v>7.22E-2</v>
      </c>
      <c r="I19" s="6"/>
    </row>
    <row r="20" spans="1:9" x14ac:dyDescent="0.3">
      <c r="A20" s="5">
        <v>2</v>
      </c>
      <c r="B20" s="6" t="s">
        <v>575</v>
      </c>
      <c r="C20" s="6" t="s">
        <v>576</v>
      </c>
      <c r="D20" s="6" t="s">
        <v>412</v>
      </c>
      <c r="E20" s="8">
        <v>500</v>
      </c>
      <c r="F20" s="9">
        <v>4992.7299999999996</v>
      </c>
      <c r="G20" s="10">
        <v>9.0800000000000006E-2</v>
      </c>
      <c r="H20" s="10">
        <v>7.3349999999999999E-2</v>
      </c>
      <c r="I20" s="6"/>
    </row>
    <row r="21" spans="1:9" x14ac:dyDescent="0.3">
      <c r="A21" s="5">
        <v>3</v>
      </c>
      <c r="B21" s="6" t="s">
        <v>577</v>
      </c>
      <c r="C21" s="6" t="s">
        <v>578</v>
      </c>
      <c r="D21" s="6" t="s">
        <v>412</v>
      </c>
      <c r="E21" s="8">
        <v>300</v>
      </c>
      <c r="F21" s="9">
        <v>3005.88</v>
      </c>
      <c r="G21" s="10">
        <v>5.4699999999999999E-2</v>
      </c>
      <c r="H21" s="10">
        <v>7.2999999999999995E-2</v>
      </c>
      <c r="I21" s="6"/>
    </row>
    <row r="22" spans="1:9" x14ac:dyDescent="0.3">
      <c r="A22" s="5">
        <v>4</v>
      </c>
      <c r="B22" s="6" t="s">
        <v>579</v>
      </c>
      <c r="C22" s="6" t="s">
        <v>580</v>
      </c>
      <c r="D22" s="6" t="s">
        <v>412</v>
      </c>
      <c r="E22" s="8">
        <v>200</v>
      </c>
      <c r="F22" s="9">
        <v>2001.48</v>
      </c>
      <c r="G22" s="10">
        <v>3.6400000000000002E-2</v>
      </c>
      <c r="H22" s="10">
        <v>7.2999999999999995E-2</v>
      </c>
      <c r="I22" s="6"/>
    </row>
    <row r="23" spans="1:9" x14ac:dyDescent="0.3">
      <c r="A23" s="5"/>
      <c r="B23" s="6"/>
      <c r="C23" s="6"/>
      <c r="D23" s="6"/>
      <c r="E23" s="6"/>
      <c r="F23" s="6"/>
      <c r="G23" s="6"/>
      <c r="H23" s="6"/>
      <c r="I23" s="6"/>
    </row>
    <row r="24" spans="1:9" x14ac:dyDescent="0.3">
      <c r="A24" s="7"/>
      <c r="B24" s="2" t="s">
        <v>415</v>
      </c>
      <c r="C24" s="2"/>
      <c r="D24" s="2"/>
      <c r="E24" s="2"/>
      <c r="F24" s="13">
        <v>14999.35</v>
      </c>
      <c r="G24" s="12">
        <v>0.27279999999999999</v>
      </c>
      <c r="H24" s="2"/>
      <c r="I24" s="2"/>
    </row>
    <row r="25" spans="1:9" x14ac:dyDescent="0.3">
      <c r="A25" s="5"/>
      <c r="B25" s="6"/>
      <c r="C25" s="6"/>
      <c r="D25" s="6"/>
      <c r="E25" s="6"/>
      <c r="F25" s="6"/>
      <c r="G25" s="6"/>
      <c r="H25" s="6"/>
      <c r="I25" s="6"/>
    </row>
    <row r="26" spans="1:9" x14ac:dyDescent="0.3">
      <c r="A26" s="7" t="s">
        <v>113</v>
      </c>
      <c r="B26" s="2" t="s">
        <v>114</v>
      </c>
      <c r="C26" s="2"/>
      <c r="D26" s="2"/>
      <c r="E26" s="2"/>
      <c r="F26" s="2" t="s">
        <v>104</v>
      </c>
      <c r="G26" s="2" t="s">
        <v>104</v>
      </c>
      <c r="H26" s="2" t="s">
        <v>104</v>
      </c>
      <c r="I26" s="2"/>
    </row>
    <row r="27" spans="1:9" x14ac:dyDescent="0.3">
      <c r="A27" s="5"/>
      <c r="B27" s="6"/>
      <c r="C27" s="6"/>
      <c r="D27" s="6"/>
      <c r="E27" s="6"/>
      <c r="F27" s="6"/>
      <c r="G27" s="6"/>
      <c r="H27" s="6"/>
      <c r="I27" s="6"/>
    </row>
    <row r="28" spans="1:9" x14ac:dyDescent="0.3">
      <c r="A28" s="7" t="s">
        <v>121</v>
      </c>
      <c r="B28" s="2" t="s">
        <v>122</v>
      </c>
      <c r="C28" s="6"/>
      <c r="D28" s="6"/>
      <c r="E28" s="6"/>
      <c r="F28" s="6"/>
      <c r="G28" s="6"/>
      <c r="H28" s="6"/>
      <c r="I28" s="6"/>
    </row>
    <row r="29" spans="1:9" x14ac:dyDescent="0.3">
      <c r="A29" s="5"/>
      <c r="B29" s="6"/>
      <c r="C29" s="6"/>
      <c r="D29" s="6"/>
      <c r="E29" s="6"/>
      <c r="F29" s="6"/>
      <c r="G29" s="6"/>
      <c r="H29" s="6"/>
      <c r="I29" s="6"/>
    </row>
    <row r="30" spans="1:9" x14ac:dyDescent="0.3">
      <c r="A30" s="5">
        <v>1</v>
      </c>
      <c r="B30" s="6" t="s">
        <v>581</v>
      </c>
      <c r="C30" s="6" t="s">
        <v>582</v>
      </c>
      <c r="D30" s="6" t="s">
        <v>117</v>
      </c>
      <c r="E30" s="8">
        <v>1500000</v>
      </c>
      <c r="F30" s="9">
        <v>1504.25</v>
      </c>
      <c r="G30" s="10">
        <v>2.7400000000000001E-2</v>
      </c>
      <c r="H30" s="10">
        <v>6.8949999999999997E-2</v>
      </c>
      <c r="I30" s="6"/>
    </row>
    <row r="31" spans="1:9" x14ac:dyDescent="0.3">
      <c r="A31" s="5"/>
      <c r="B31" s="6"/>
      <c r="C31" s="6"/>
      <c r="D31" s="6"/>
      <c r="E31" s="6"/>
      <c r="F31" s="6"/>
      <c r="G31" s="6"/>
      <c r="H31" s="6"/>
      <c r="I31" s="6"/>
    </row>
    <row r="32" spans="1:9" x14ac:dyDescent="0.3">
      <c r="A32" s="7"/>
      <c r="B32" s="2" t="s">
        <v>422</v>
      </c>
      <c r="C32" s="2"/>
      <c r="D32" s="2"/>
      <c r="E32" s="2"/>
      <c r="F32" s="13">
        <v>1504.25</v>
      </c>
      <c r="G32" s="12">
        <v>2.7400000000000001E-2</v>
      </c>
      <c r="H32" s="2"/>
      <c r="I32" s="2"/>
    </row>
    <row r="33" spans="1:9" x14ac:dyDescent="0.3">
      <c r="A33" s="5"/>
      <c r="B33" s="6"/>
      <c r="C33" s="6"/>
      <c r="D33" s="6"/>
      <c r="E33" s="6"/>
      <c r="F33" s="6"/>
      <c r="G33" s="6"/>
      <c r="H33" s="6"/>
      <c r="I33" s="6"/>
    </row>
    <row r="34" spans="1:9" x14ac:dyDescent="0.3">
      <c r="A34" s="7" t="s">
        <v>102</v>
      </c>
      <c r="B34" s="2" t="s">
        <v>123</v>
      </c>
      <c r="C34" s="2"/>
      <c r="D34" s="2"/>
      <c r="E34" s="2"/>
      <c r="F34" s="2" t="s">
        <v>104</v>
      </c>
      <c r="G34" s="2" t="s">
        <v>104</v>
      </c>
      <c r="H34" s="2" t="s">
        <v>104</v>
      </c>
      <c r="I34" s="2"/>
    </row>
    <row r="35" spans="1:9" x14ac:dyDescent="0.3">
      <c r="A35" s="5"/>
      <c r="B35" s="6"/>
      <c r="C35" s="6"/>
      <c r="D35" s="6"/>
      <c r="E35" s="6"/>
      <c r="F35" s="6"/>
      <c r="G35" s="6"/>
      <c r="H35" s="6"/>
      <c r="I35" s="6"/>
    </row>
    <row r="36" spans="1:9" x14ac:dyDescent="0.3">
      <c r="A36" s="7" t="s">
        <v>124</v>
      </c>
      <c r="B36" s="2" t="s">
        <v>125</v>
      </c>
      <c r="C36" s="2"/>
      <c r="D36" s="2"/>
      <c r="E36" s="2"/>
      <c r="F36" s="2" t="s">
        <v>104</v>
      </c>
      <c r="G36" s="2" t="s">
        <v>104</v>
      </c>
      <c r="H36" s="2" t="s">
        <v>104</v>
      </c>
      <c r="I36" s="2"/>
    </row>
    <row r="37" spans="1:9" x14ac:dyDescent="0.3">
      <c r="A37" s="5"/>
      <c r="B37" s="6"/>
      <c r="C37" s="6"/>
      <c r="D37" s="6"/>
      <c r="E37" s="6"/>
      <c r="F37" s="6"/>
      <c r="G37" s="6"/>
      <c r="H37" s="6"/>
      <c r="I37" s="6"/>
    </row>
    <row r="38" spans="1:9" x14ac:dyDescent="0.3">
      <c r="A38" s="7"/>
      <c r="B38" s="2" t="s">
        <v>126</v>
      </c>
      <c r="C38" s="2"/>
      <c r="D38" s="2"/>
      <c r="E38" s="2"/>
      <c r="F38" s="11">
        <v>16503.599999999999</v>
      </c>
      <c r="G38" s="12">
        <v>0.30020000000000002</v>
      </c>
      <c r="H38" s="2"/>
      <c r="I38" s="2"/>
    </row>
    <row r="39" spans="1:9" x14ac:dyDescent="0.3">
      <c r="A39" s="5"/>
      <c r="B39" s="6"/>
      <c r="C39" s="6"/>
      <c r="D39" s="6"/>
      <c r="E39" s="6"/>
      <c r="F39" s="6"/>
      <c r="G39" s="6"/>
      <c r="H39" s="6"/>
      <c r="I39" s="6"/>
    </row>
    <row r="40" spans="1:9" x14ac:dyDescent="0.3">
      <c r="A40" s="5"/>
      <c r="B40" s="2" t="s">
        <v>127</v>
      </c>
      <c r="C40" s="6"/>
      <c r="D40" s="6"/>
      <c r="E40" s="6"/>
      <c r="F40" s="6"/>
      <c r="G40" s="6"/>
      <c r="H40" s="6"/>
      <c r="I40" s="6"/>
    </row>
    <row r="41" spans="1:9" x14ac:dyDescent="0.3">
      <c r="A41" s="5"/>
      <c r="B41" s="6"/>
      <c r="C41" s="6"/>
      <c r="D41" s="6"/>
      <c r="E41" s="6"/>
      <c r="F41" s="6"/>
      <c r="G41" s="6"/>
      <c r="H41" s="6"/>
      <c r="I41" s="6"/>
    </row>
    <row r="42" spans="1:9" x14ac:dyDescent="0.3">
      <c r="A42" s="7" t="s">
        <v>9</v>
      </c>
      <c r="B42" s="2" t="s">
        <v>128</v>
      </c>
      <c r="C42" s="6"/>
      <c r="D42" s="6"/>
      <c r="E42" s="6"/>
      <c r="F42" s="6"/>
      <c r="G42" s="6"/>
      <c r="H42" s="6"/>
      <c r="I42" s="6"/>
    </row>
    <row r="43" spans="1:9" x14ac:dyDescent="0.3">
      <c r="A43" s="5"/>
      <c r="B43" s="6"/>
      <c r="C43" s="6"/>
      <c r="D43" s="6"/>
      <c r="E43" s="6"/>
      <c r="F43" s="6"/>
      <c r="G43" s="6"/>
      <c r="H43" s="6"/>
      <c r="I43" s="6"/>
    </row>
    <row r="44" spans="1:9" x14ac:dyDescent="0.3">
      <c r="A44" s="5">
        <v>1</v>
      </c>
      <c r="B44" s="6" t="s">
        <v>583</v>
      </c>
      <c r="C44" s="6" t="s">
        <v>584</v>
      </c>
      <c r="D44" s="6" t="s">
        <v>117</v>
      </c>
      <c r="E44" s="8">
        <v>5000000</v>
      </c>
      <c r="F44" s="9">
        <v>4978.3999999999996</v>
      </c>
      <c r="G44" s="10">
        <v>9.0499999999999997E-2</v>
      </c>
      <c r="H44" s="10">
        <v>6.6000000000000003E-2</v>
      </c>
      <c r="I44" s="6"/>
    </row>
    <row r="45" spans="1:9" x14ac:dyDescent="0.3">
      <c r="A45" s="5">
        <v>2</v>
      </c>
      <c r="B45" s="6" t="s">
        <v>585</v>
      </c>
      <c r="C45" s="6" t="s">
        <v>586</v>
      </c>
      <c r="D45" s="6" t="s">
        <v>117</v>
      </c>
      <c r="E45" s="8">
        <v>5000000</v>
      </c>
      <c r="F45" s="9">
        <v>4978.3999999999996</v>
      </c>
      <c r="G45" s="10">
        <v>9.0499999999999997E-2</v>
      </c>
      <c r="H45" s="10">
        <v>6.6000000000000003E-2</v>
      </c>
      <c r="I45" s="6"/>
    </row>
    <row r="46" spans="1:9" x14ac:dyDescent="0.3">
      <c r="A46" s="5">
        <v>3</v>
      </c>
      <c r="B46" s="6" t="s">
        <v>587</v>
      </c>
      <c r="C46" s="6" t="s">
        <v>588</v>
      </c>
      <c r="D46" s="6" t="s">
        <v>117</v>
      </c>
      <c r="E46" s="8">
        <v>2500000</v>
      </c>
      <c r="F46" s="9">
        <v>2482.52</v>
      </c>
      <c r="G46" s="10">
        <v>4.5100000000000001E-2</v>
      </c>
      <c r="H46" s="10">
        <v>6.7654000000000006E-2</v>
      </c>
      <c r="I46" s="6"/>
    </row>
    <row r="47" spans="1:9" x14ac:dyDescent="0.3">
      <c r="A47" s="5">
        <v>4</v>
      </c>
      <c r="B47" s="6" t="s">
        <v>589</v>
      </c>
      <c r="C47" s="6" t="s">
        <v>590</v>
      </c>
      <c r="D47" s="6" t="s">
        <v>117</v>
      </c>
      <c r="E47" s="8">
        <v>2500000</v>
      </c>
      <c r="F47" s="9">
        <v>2463.4</v>
      </c>
      <c r="G47" s="10">
        <v>4.48E-2</v>
      </c>
      <c r="H47" s="10">
        <v>6.7785999999999999E-2</v>
      </c>
      <c r="I47" s="6"/>
    </row>
    <row r="48" spans="1:9" x14ac:dyDescent="0.3">
      <c r="A48" s="5"/>
      <c r="B48" s="6"/>
      <c r="C48" s="6"/>
      <c r="D48" s="6"/>
      <c r="E48" s="6"/>
      <c r="F48" s="6"/>
      <c r="G48" s="6"/>
      <c r="H48" s="6"/>
      <c r="I48" s="6"/>
    </row>
    <row r="49" spans="1:9" x14ac:dyDescent="0.3">
      <c r="A49" s="7"/>
      <c r="B49" s="2" t="s">
        <v>591</v>
      </c>
      <c r="C49" s="2"/>
      <c r="D49" s="2"/>
      <c r="E49" s="2"/>
      <c r="F49" s="37">
        <v>14902.72</v>
      </c>
      <c r="G49" s="12">
        <v>0.27089999999999997</v>
      </c>
      <c r="H49" s="2"/>
      <c r="I49" s="2"/>
    </row>
    <row r="50" spans="1:9" x14ac:dyDescent="0.3">
      <c r="A50" s="5"/>
      <c r="B50" s="6"/>
      <c r="C50" s="6"/>
      <c r="D50" s="6"/>
      <c r="E50" s="6"/>
      <c r="F50" s="6"/>
      <c r="G50" s="6"/>
      <c r="H50" s="6"/>
      <c r="I50" s="6"/>
    </row>
    <row r="51" spans="1:9" x14ac:dyDescent="0.3">
      <c r="A51" s="7" t="s">
        <v>102</v>
      </c>
      <c r="B51" s="2" t="s">
        <v>129</v>
      </c>
      <c r="C51" s="6"/>
      <c r="D51" s="6"/>
      <c r="E51" s="6"/>
      <c r="F51" s="6"/>
      <c r="G51" s="6"/>
      <c r="H51" s="6"/>
      <c r="I51" s="6"/>
    </row>
    <row r="52" spans="1:9" x14ac:dyDescent="0.3">
      <c r="A52" s="5"/>
      <c r="B52" s="6"/>
      <c r="C52" s="6"/>
      <c r="D52" s="6"/>
      <c r="E52" s="6"/>
      <c r="F52" s="6"/>
      <c r="G52" s="6"/>
      <c r="H52" s="6"/>
      <c r="I52" s="6"/>
    </row>
    <row r="53" spans="1:9" x14ac:dyDescent="0.3">
      <c r="A53" s="5">
        <v>1</v>
      </c>
      <c r="B53" s="6" t="s">
        <v>592</v>
      </c>
      <c r="C53" s="6" t="s">
        <v>593</v>
      </c>
      <c r="D53" s="6" t="s">
        <v>594</v>
      </c>
      <c r="E53" s="8">
        <v>1000</v>
      </c>
      <c r="F53" s="9">
        <v>4962.0200000000004</v>
      </c>
      <c r="G53" s="10">
        <v>9.0200000000000002E-2</v>
      </c>
      <c r="H53" s="10">
        <v>7.1624999999999994E-2</v>
      </c>
      <c r="I53" s="6"/>
    </row>
    <row r="54" spans="1:9" x14ac:dyDescent="0.3">
      <c r="A54" s="5"/>
      <c r="B54" s="6"/>
      <c r="C54" s="6"/>
      <c r="D54" s="6"/>
      <c r="E54" s="6"/>
      <c r="F54" s="6"/>
      <c r="G54" s="6"/>
      <c r="H54" s="6"/>
      <c r="I54" s="6"/>
    </row>
    <row r="55" spans="1:9" x14ac:dyDescent="0.3">
      <c r="A55" s="7"/>
      <c r="B55" s="2" t="s">
        <v>595</v>
      </c>
      <c r="C55" s="2"/>
      <c r="D55" s="2"/>
      <c r="E55" s="2"/>
      <c r="F55" s="37">
        <v>4962.0200000000004</v>
      </c>
      <c r="G55" s="12">
        <v>9.0200000000000002E-2</v>
      </c>
      <c r="H55" s="2"/>
      <c r="I55" s="2"/>
    </row>
    <row r="56" spans="1:9" x14ac:dyDescent="0.3">
      <c r="A56" s="5"/>
      <c r="B56" s="6"/>
      <c r="C56" s="6"/>
      <c r="D56" s="6"/>
      <c r="E56" s="6"/>
      <c r="F56" s="6"/>
      <c r="G56" s="6"/>
      <c r="H56" s="6"/>
      <c r="I56" s="6"/>
    </row>
    <row r="57" spans="1:9" x14ac:dyDescent="0.3">
      <c r="A57" s="7" t="s">
        <v>124</v>
      </c>
      <c r="B57" s="2" t="s">
        <v>130</v>
      </c>
      <c r="C57" s="6"/>
      <c r="D57" s="6"/>
      <c r="E57" s="6"/>
      <c r="F57" s="6"/>
      <c r="G57" s="6"/>
      <c r="H57" s="6"/>
      <c r="I57" s="6"/>
    </row>
    <row r="58" spans="1:9" x14ac:dyDescent="0.3">
      <c r="A58" s="5"/>
      <c r="B58" s="6"/>
      <c r="C58" s="6"/>
      <c r="D58" s="6"/>
      <c r="E58" s="6"/>
      <c r="F58" s="6"/>
      <c r="G58" s="6"/>
      <c r="H58" s="6"/>
      <c r="I58" s="6"/>
    </row>
    <row r="59" spans="1:9" x14ac:dyDescent="0.3">
      <c r="A59" s="5">
        <v>1</v>
      </c>
      <c r="B59" s="6" t="s">
        <v>596</v>
      </c>
      <c r="C59" s="6" t="s">
        <v>597</v>
      </c>
      <c r="D59" s="6" t="s">
        <v>598</v>
      </c>
      <c r="E59" s="8">
        <v>1000</v>
      </c>
      <c r="F59" s="9">
        <v>4955.28</v>
      </c>
      <c r="G59" s="10">
        <v>9.01E-2</v>
      </c>
      <c r="H59" s="10">
        <v>7.1599999999999997E-2</v>
      </c>
      <c r="I59" s="6"/>
    </row>
    <row r="60" spans="1:9" x14ac:dyDescent="0.3">
      <c r="A60" s="5">
        <v>2</v>
      </c>
      <c r="B60" s="6" t="s">
        <v>599</v>
      </c>
      <c r="C60" s="6" t="s">
        <v>600</v>
      </c>
      <c r="D60" s="6" t="s">
        <v>601</v>
      </c>
      <c r="E60" s="8">
        <v>1000</v>
      </c>
      <c r="F60" s="9">
        <v>4945.53</v>
      </c>
      <c r="G60" s="10">
        <v>8.9899999999999994E-2</v>
      </c>
      <c r="H60" s="10">
        <v>7.1785000000000002E-2</v>
      </c>
      <c r="I60" s="6"/>
    </row>
    <row r="61" spans="1:9" x14ac:dyDescent="0.3">
      <c r="A61" s="5">
        <v>3</v>
      </c>
      <c r="B61" s="6" t="s">
        <v>602</v>
      </c>
      <c r="C61" s="6" t="s">
        <v>603</v>
      </c>
      <c r="D61" s="6" t="s">
        <v>601</v>
      </c>
      <c r="E61" s="8">
        <v>500</v>
      </c>
      <c r="F61" s="9">
        <v>2460.98</v>
      </c>
      <c r="G61" s="10">
        <v>4.48E-2</v>
      </c>
      <c r="H61" s="10">
        <v>7.145E-2</v>
      </c>
      <c r="I61" s="6"/>
    </row>
    <row r="62" spans="1:9" x14ac:dyDescent="0.3">
      <c r="A62" s="5"/>
      <c r="B62" s="6"/>
      <c r="C62" s="6"/>
      <c r="D62" s="6"/>
      <c r="E62" s="6"/>
      <c r="F62" s="6"/>
      <c r="G62" s="6"/>
      <c r="H62" s="6"/>
      <c r="I62" s="6"/>
    </row>
    <row r="63" spans="1:9" x14ac:dyDescent="0.3">
      <c r="A63" s="7"/>
      <c r="B63" s="2" t="s">
        <v>604</v>
      </c>
      <c r="C63" s="2"/>
      <c r="D63" s="2"/>
      <c r="E63" s="2"/>
      <c r="F63" s="37">
        <v>12361.79</v>
      </c>
      <c r="G63" s="12">
        <v>0.2248</v>
      </c>
      <c r="H63" s="2"/>
      <c r="I63" s="2"/>
    </row>
    <row r="64" spans="1:9" x14ac:dyDescent="0.3">
      <c r="A64" s="5"/>
      <c r="B64" s="6"/>
      <c r="C64" s="6"/>
      <c r="D64" s="6"/>
      <c r="E64" s="6"/>
      <c r="F64" s="6"/>
      <c r="G64" s="6"/>
      <c r="H64" s="6"/>
      <c r="I64" s="6"/>
    </row>
    <row r="65" spans="1:9" x14ac:dyDescent="0.3">
      <c r="A65" s="7" t="s">
        <v>131</v>
      </c>
      <c r="B65" s="2" t="s">
        <v>132</v>
      </c>
      <c r="C65" s="6"/>
      <c r="D65" s="6"/>
      <c r="E65" s="8"/>
      <c r="F65" s="9">
        <v>4958.01</v>
      </c>
      <c r="G65" s="10">
        <v>9.0200000000000002E-2</v>
      </c>
      <c r="H65" s="10">
        <v>6.7199999999999996E-2</v>
      </c>
      <c r="I65" s="6"/>
    </row>
    <row r="66" spans="1:9" x14ac:dyDescent="0.3">
      <c r="A66" s="5"/>
      <c r="B66" s="6"/>
      <c r="C66" s="6"/>
      <c r="D66" s="6"/>
      <c r="E66" s="6"/>
      <c r="F66" s="6"/>
      <c r="G66" s="6"/>
      <c r="H66" s="6"/>
      <c r="I66" s="6"/>
    </row>
    <row r="67" spans="1:9" x14ac:dyDescent="0.3">
      <c r="A67" s="7"/>
      <c r="B67" s="2" t="s">
        <v>133</v>
      </c>
      <c r="C67" s="2"/>
      <c r="D67" s="2"/>
      <c r="E67" s="2"/>
      <c r="F67" s="11">
        <v>37184.54</v>
      </c>
      <c r="G67" s="12">
        <v>0.67610000000000003</v>
      </c>
      <c r="H67" s="2"/>
      <c r="I67" s="2"/>
    </row>
    <row r="68" spans="1:9" x14ac:dyDescent="0.3">
      <c r="A68" s="5"/>
      <c r="B68" s="6"/>
      <c r="C68" s="6"/>
      <c r="D68" s="6"/>
      <c r="E68" s="6"/>
      <c r="F68" s="6"/>
      <c r="G68" s="6"/>
      <c r="H68" s="6"/>
      <c r="I68" s="6"/>
    </row>
    <row r="69" spans="1:9" x14ac:dyDescent="0.3">
      <c r="A69" s="5"/>
      <c r="B69" s="2" t="s">
        <v>134</v>
      </c>
      <c r="C69" s="6"/>
      <c r="D69" s="6"/>
      <c r="E69" s="6"/>
      <c r="F69" s="6"/>
      <c r="G69" s="6"/>
      <c r="H69" s="6"/>
      <c r="I69" s="6"/>
    </row>
    <row r="70" spans="1:9" x14ac:dyDescent="0.3">
      <c r="A70" s="5">
        <v>1</v>
      </c>
      <c r="B70" s="6" t="s">
        <v>423</v>
      </c>
      <c r="C70" s="6" t="s">
        <v>424</v>
      </c>
      <c r="D70" s="6"/>
      <c r="E70" s="8">
        <v>1534.23</v>
      </c>
      <c r="F70" s="9">
        <v>157.85</v>
      </c>
      <c r="G70" s="10">
        <v>2.8999999999999998E-3</v>
      </c>
      <c r="H70" s="6"/>
      <c r="I70" s="6"/>
    </row>
    <row r="71" spans="1:9" x14ac:dyDescent="0.3">
      <c r="A71" s="5"/>
      <c r="B71" s="6"/>
      <c r="C71" s="6"/>
      <c r="D71" s="6"/>
      <c r="E71" s="6"/>
      <c r="F71" s="6"/>
      <c r="G71" s="6"/>
      <c r="H71" s="6"/>
      <c r="I71" s="6"/>
    </row>
    <row r="72" spans="1:9" x14ac:dyDescent="0.3">
      <c r="A72" s="5"/>
      <c r="B72" s="6" t="s">
        <v>135</v>
      </c>
      <c r="C72" s="6"/>
      <c r="D72" s="6"/>
      <c r="E72" s="6"/>
      <c r="F72" s="9">
        <v>1145.2231346999999</v>
      </c>
      <c r="G72" s="10">
        <v>2.0799999999999999E-2</v>
      </c>
      <c r="H72" s="6"/>
      <c r="I72" s="6"/>
    </row>
    <row r="73" spans="1:9" x14ac:dyDescent="0.3">
      <c r="A73" s="5"/>
      <c r="B73" s="6"/>
      <c r="C73" s="6"/>
      <c r="D73" s="6"/>
      <c r="E73" s="6"/>
      <c r="F73" s="6"/>
      <c r="G73" s="6"/>
      <c r="H73" s="6"/>
      <c r="I73" s="6"/>
    </row>
    <row r="74" spans="1:9" x14ac:dyDescent="0.3">
      <c r="A74" s="7"/>
      <c r="B74" s="2" t="s">
        <v>136</v>
      </c>
      <c r="C74" s="2"/>
      <c r="D74" s="2"/>
      <c r="E74" s="2"/>
      <c r="F74" s="11">
        <v>54991.207894699997</v>
      </c>
      <c r="G74" s="12">
        <v>1</v>
      </c>
      <c r="H74" s="2"/>
      <c r="I74" s="2"/>
    </row>
    <row r="75" spans="1:9" x14ac:dyDescent="0.3">
      <c r="A75" s="5"/>
      <c r="B75" s="6"/>
      <c r="C75" s="6"/>
      <c r="D75" s="6"/>
      <c r="E75" s="6"/>
      <c r="F75" s="6"/>
      <c r="G75" s="6"/>
      <c r="H75" s="6"/>
      <c r="I75" s="6"/>
    </row>
    <row r="76" spans="1:9" x14ac:dyDescent="0.3">
      <c r="A76" s="17"/>
      <c r="B76" s="16"/>
      <c r="C76" s="16"/>
      <c r="D76" s="16"/>
      <c r="E76" s="16"/>
      <c r="F76" s="16"/>
      <c r="G76" s="16"/>
      <c r="H76" s="16"/>
      <c r="I76" s="20"/>
    </row>
    <row r="77" spans="1:9" x14ac:dyDescent="0.3">
      <c r="A77" s="17"/>
      <c r="B77" s="2" t="s">
        <v>427</v>
      </c>
      <c r="C77" s="6"/>
      <c r="D77" s="16"/>
      <c r="E77" s="16"/>
      <c r="F77" s="16"/>
      <c r="G77" s="16"/>
      <c r="H77" s="16"/>
      <c r="I77" s="20"/>
    </row>
    <row r="78" spans="1:9" ht="28.8" x14ac:dyDescent="0.3">
      <c r="A78" s="17"/>
      <c r="B78" s="2" t="s">
        <v>428</v>
      </c>
      <c r="C78" s="2" t="s">
        <v>607</v>
      </c>
      <c r="D78" s="16"/>
      <c r="E78" s="16"/>
      <c r="F78" s="16"/>
      <c r="G78" s="16"/>
      <c r="H78" s="16"/>
      <c r="I78" s="20"/>
    </row>
    <row r="79" spans="1:9" x14ac:dyDescent="0.3">
      <c r="A79" s="17"/>
      <c r="B79" s="6" t="s">
        <v>430</v>
      </c>
      <c r="C79" s="6"/>
      <c r="D79" s="16"/>
      <c r="E79" s="16"/>
      <c r="F79" s="16"/>
      <c r="G79" s="16"/>
      <c r="H79" s="16"/>
      <c r="I79" s="20"/>
    </row>
    <row r="80" spans="1:9" x14ac:dyDescent="0.3">
      <c r="A80" s="17"/>
      <c r="B80" s="6" t="s">
        <v>431</v>
      </c>
      <c r="C80" s="10">
        <v>6.9900000000000004E-2</v>
      </c>
      <c r="D80" s="16"/>
      <c r="E80" s="16"/>
      <c r="F80" s="16"/>
      <c r="G80" s="16"/>
      <c r="H80" s="16"/>
      <c r="I80" s="20"/>
    </row>
    <row r="81" spans="1:9" x14ac:dyDescent="0.3">
      <c r="A81" s="17"/>
      <c r="B81" s="6" t="s">
        <v>432</v>
      </c>
      <c r="C81" s="6" t="s">
        <v>608</v>
      </c>
      <c r="D81" s="16"/>
      <c r="E81" s="16"/>
      <c r="F81" s="16"/>
      <c r="G81" s="16"/>
      <c r="H81" s="16"/>
      <c r="I81" s="20"/>
    </row>
    <row r="82" spans="1:9" x14ac:dyDescent="0.3">
      <c r="A82" s="17"/>
      <c r="B82" s="6" t="s">
        <v>434</v>
      </c>
      <c r="C82" s="6" t="s">
        <v>609</v>
      </c>
      <c r="D82" s="16"/>
      <c r="E82" s="16"/>
      <c r="F82" s="16"/>
      <c r="G82" s="16"/>
      <c r="H82" s="16"/>
      <c r="I82" s="20"/>
    </row>
    <row r="83" spans="1:9" x14ac:dyDescent="0.3">
      <c r="A83" s="17"/>
      <c r="B83" s="6" t="s">
        <v>436</v>
      </c>
      <c r="C83" s="6" t="s">
        <v>437</v>
      </c>
      <c r="D83" s="16"/>
      <c r="E83" s="16"/>
      <c r="F83" s="16"/>
      <c r="G83" s="16"/>
      <c r="H83" s="16"/>
      <c r="I83" s="20"/>
    </row>
    <row r="84" spans="1:9" x14ac:dyDescent="0.3">
      <c r="A84" s="17"/>
      <c r="B84" s="71" t="s">
        <v>438</v>
      </c>
      <c r="C84" s="71"/>
      <c r="D84" s="16"/>
      <c r="E84" s="16"/>
      <c r="F84" s="16"/>
      <c r="G84" s="16"/>
      <c r="H84" s="16"/>
      <c r="I84" s="20"/>
    </row>
    <row r="85" spans="1:9" x14ac:dyDescent="0.3">
      <c r="A85" s="17"/>
      <c r="B85" s="16"/>
      <c r="C85" s="16"/>
      <c r="D85" s="16"/>
      <c r="E85" s="16"/>
      <c r="F85" s="16"/>
      <c r="G85" s="16"/>
      <c r="H85" s="16"/>
      <c r="I85" s="20"/>
    </row>
    <row r="86" spans="1:9" x14ac:dyDescent="0.3">
      <c r="A86" s="17"/>
      <c r="B86" s="16"/>
      <c r="C86" s="16"/>
      <c r="D86" s="16"/>
      <c r="E86" s="16"/>
      <c r="F86" s="16"/>
      <c r="G86" s="16"/>
      <c r="H86" s="16"/>
      <c r="I86" s="20"/>
    </row>
    <row r="87" spans="1:9" x14ac:dyDescent="0.3">
      <c r="A87" s="17"/>
      <c r="B87" s="53" t="s">
        <v>143</v>
      </c>
      <c r="C87" s="53"/>
      <c r="D87" s="53"/>
      <c r="E87" s="53"/>
      <c r="F87" s="53"/>
      <c r="G87" s="53"/>
      <c r="H87" s="53"/>
      <c r="I87" s="54"/>
    </row>
    <row r="88" spans="1:9" x14ac:dyDescent="0.3">
      <c r="A88" s="19" t="s">
        <v>144</v>
      </c>
      <c r="B88" s="53" t="s">
        <v>145</v>
      </c>
      <c r="C88" s="53"/>
      <c r="D88" s="53"/>
      <c r="E88" s="53"/>
      <c r="F88" s="53"/>
      <c r="G88" s="53"/>
      <c r="H88" s="53"/>
      <c r="I88" s="54"/>
    </row>
    <row r="89" spans="1:9" x14ac:dyDescent="0.3">
      <c r="A89" s="19" t="s">
        <v>146</v>
      </c>
      <c r="B89" s="53" t="s">
        <v>610</v>
      </c>
      <c r="C89" s="53"/>
      <c r="D89" s="53"/>
      <c r="E89" s="53"/>
      <c r="F89" s="53"/>
      <c r="G89" s="53"/>
      <c r="H89" s="53"/>
      <c r="I89" s="54"/>
    </row>
    <row r="90" spans="1:9" x14ac:dyDescent="0.3">
      <c r="A90" s="19" t="s">
        <v>148</v>
      </c>
      <c r="B90" s="53" t="s">
        <v>149</v>
      </c>
      <c r="C90" s="53"/>
      <c r="D90" s="53"/>
      <c r="E90" s="53"/>
      <c r="F90" s="53"/>
      <c r="G90" s="53"/>
      <c r="H90" s="53"/>
      <c r="I90" s="54"/>
    </row>
    <row r="91" spans="1:9" ht="28.8" x14ac:dyDescent="0.3">
      <c r="A91" s="17"/>
      <c r="B91" s="32" t="s">
        <v>150</v>
      </c>
      <c r="C91" s="32" t="s">
        <v>611</v>
      </c>
      <c r="D91" s="16"/>
      <c r="E91" s="16"/>
      <c r="F91" s="16"/>
      <c r="G91" s="16"/>
      <c r="H91" s="16"/>
      <c r="I91" s="20"/>
    </row>
    <row r="92" spans="1:9" x14ac:dyDescent="0.3">
      <c r="A92" s="17"/>
      <c r="B92" s="33" t="s">
        <v>612</v>
      </c>
      <c r="C92" s="32">
        <v>10.009499999999999</v>
      </c>
      <c r="D92" s="16"/>
      <c r="E92" s="16"/>
      <c r="F92" s="16"/>
      <c r="G92" s="16"/>
      <c r="H92" s="16"/>
      <c r="I92" s="20"/>
    </row>
    <row r="93" spans="1:9" x14ac:dyDescent="0.3">
      <c r="A93" s="17"/>
      <c r="B93" s="33" t="s">
        <v>613</v>
      </c>
      <c r="C93" s="32">
        <v>10.0227</v>
      </c>
      <c r="D93" s="16"/>
      <c r="E93" s="16"/>
      <c r="F93" s="16"/>
      <c r="G93" s="16"/>
      <c r="H93" s="16"/>
      <c r="I93" s="20"/>
    </row>
    <row r="94" spans="1:9" x14ac:dyDescent="0.3">
      <c r="A94" s="17"/>
      <c r="B94" s="33" t="s">
        <v>152</v>
      </c>
      <c r="C94" s="32">
        <v>32.9773</v>
      </c>
      <c r="D94" s="16"/>
      <c r="E94" s="16"/>
      <c r="F94" s="16"/>
      <c r="G94" s="16"/>
      <c r="H94" s="16"/>
      <c r="I94" s="20"/>
    </row>
    <row r="95" spans="1:9" x14ac:dyDescent="0.3">
      <c r="A95" s="17"/>
      <c r="B95" s="33" t="s">
        <v>614</v>
      </c>
      <c r="C95" s="32">
        <v>10.0002</v>
      </c>
      <c r="D95" s="16"/>
      <c r="E95" s="16"/>
      <c r="F95" s="16"/>
      <c r="G95" s="16"/>
      <c r="H95" s="16"/>
      <c r="I95" s="20"/>
    </row>
    <row r="96" spans="1:9" x14ac:dyDescent="0.3">
      <c r="A96" s="17"/>
      <c r="B96" s="33" t="s">
        <v>440</v>
      </c>
      <c r="C96" s="34">
        <v>10.02</v>
      </c>
      <c r="D96" s="16"/>
      <c r="E96" s="16"/>
      <c r="F96" s="16"/>
      <c r="G96" s="16"/>
      <c r="H96" s="16"/>
      <c r="I96" s="20"/>
    </row>
    <row r="97" spans="1:9" x14ac:dyDescent="0.3">
      <c r="A97" s="17"/>
      <c r="B97" s="33" t="s">
        <v>153</v>
      </c>
      <c r="C97" s="34">
        <v>32.779800000000002</v>
      </c>
      <c r="D97" s="16"/>
      <c r="E97" s="16"/>
      <c r="F97" s="16"/>
      <c r="G97" s="16"/>
      <c r="H97" s="16"/>
      <c r="I97" s="20"/>
    </row>
    <row r="98" spans="1:9" x14ac:dyDescent="0.3">
      <c r="A98" s="17"/>
      <c r="B98" s="33" t="s">
        <v>679</v>
      </c>
      <c r="C98" s="34">
        <v>10</v>
      </c>
      <c r="D98" s="16"/>
      <c r="E98" s="16"/>
      <c r="F98" s="16"/>
      <c r="G98" s="16"/>
      <c r="H98" s="16"/>
      <c r="I98" s="20"/>
    </row>
    <row r="99" spans="1:9" x14ac:dyDescent="0.3">
      <c r="A99" s="17"/>
      <c r="B99" s="33" t="s">
        <v>680</v>
      </c>
      <c r="C99" s="34">
        <v>10.368499999999999</v>
      </c>
      <c r="D99" s="16"/>
      <c r="E99" s="16"/>
      <c r="F99" s="16"/>
      <c r="G99" s="16"/>
      <c r="H99" s="16"/>
      <c r="I99" s="20"/>
    </row>
    <row r="100" spans="1:9" x14ac:dyDescent="0.3">
      <c r="A100" s="17"/>
      <c r="B100" s="33" t="s">
        <v>681</v>
      </c>
      <c r="C100" s="34">
        <v>10</v>
      </c>
      <c r="D100" s="16"/>
      <c r="E100" s="16"/>
      <c r="F100" s="16"/>
      <c r="G100" s="16"/>
      <c r="H100" s="16"/>
      <c r="I100" s="20"/>
    </row>
    <row r="101" spans="1:9" x14ac:dyDescent="0.3">
      <c r="A101" s="17"/>
      <c r="B101" s="33" t="s">
        <v>682</v>
      </c>
      <c r="C101" s="34">
        <v>10</v>
      </c>
      <c r="D101" s="16"/>
      <c r="E101" s="16"/>
      <c r="F101" s="16"/>
      <c r="G101" s="16"/>
      <c r="H101" s="16"/>
      <c r="I101" s="20"/>
    </row>
    <row r="102" spans="1:9" x14ac:dyDescent="0.3">
      <c r="A102" s="19" t="s">
        <v>154</v>
      </c>
      <c r="B102" s="53" t="s">
        <v>441</v>
      </c>
      <c r="C102" s="53"/>
      <c r="D102" s="53"/>
      <c r="E102" s="53"/>
      <c r="F102" s="53"/>
      <c r="G102" s="53"/>
      <c r="H102" s="53"/>
      <c r="I102" s="54"/>
    </row>
    <row r="103" spans="1:9" ht="28.8" x14ac:dyDescent="0.3">
      <c r="A103" s="17"/>
      <c r="B103" s="6"/>
      <c r="C103" s="2" t="s">
        <v>442</v>
      </c>
      <c r="D103" s="16"/>
      <c r="E103" s="16"/>
      <c r="F103" s="16"/>
      <c r="G103" s="16"/>
      <c r="H103" s="16"/>
      <c r="I103" s="20"/>
    </row>
    <row r="104" spans="1:9" ht="28.8" x14ac:dyDescent="0.3">
      <c r="A104" s="17"/>
      <c r="B104" s="6"/>
      <c r="C104" s="2" t="s">
        <v>443</v>
      </c>
      <c r="D104" s="16"/>
      <c r="E104" s="16"/>
      <c r="F104" s="16"/>
      <c r="G104" s="16"/>
      <c r="H104" s="16"/>
      <c r="I104" s="20"/>
    </row>
    <row r="105" spans="1:9" x14ac:dyDescent="0.3">
      <c r="A105" s="17"/>
      <c r="B105" s="2" t="s">
        <v>615</v>
      </c>
      <c r="C105" s="35">
        <v>5.518928E-2</v>
      </c>
      <c r="D105" s="16"/>
      <c r="E105" s="16"/>
      <c r="F105" s="16"/>
      <c r="G105" s="16"/>
      <c r="H105" s="16"/>
      <c r="I105" s="20"/>
    </row>
    <row r="106" spans="1:9" x14ac:dyDescent="0.3">
      <c r="A106" s="17"/>
      <c r="B106" s="2" t="s">
        <v>616</v>
      </c>
      <c r="C106" s="35">
        <v>5.3755339999999999E-2</v>
      </c>
      <c r="D106" s="16"/>
      <c r="E106" s="16"/>
      <c r="F106" s="16"/>
      <c r="G106" s="16"/>
      <c r="H106" s="16"/>
      <c r="I106" s="20"/>
    </row>
    <row r="107" spans="1:9" x14ac:dyDescent="0.3">
      <c r="A107" s="17"/>
      <c r="B107" s="2" t="s">
        <v>617</v>
      </c>
      <c r="C107" s="35">
        <v>5.490018E-2</v>
      </c>
      <c r="D107" s="16"/>
      <c r="E107" s="16"/>
      <c r="F107" s="16"/>
      <c r="G107" s="16"/>
      <c r="H107" s="16"/>
      <c r="I107" s="20"/>
    </row>
    <row r="108" spans="1:9" x14ac:dyDescent="0.3">
      <c r="A108" s="17"/>
      <c r="B108" s="2" t="s">
        <v>445</v>
      </c>
      <c r="C108" s="35">
        <v>5.455438E-2</v>
      </c>
      <c r="D108" s="16"/>
      <c r="E108" s="16"/>
      <c r="F108" s="16"/>
      <c r="G108" s="16"/>
      <c r="H108" s="16"/>
      <c r="I108" s="20"/>
    </row>
    <row r="109" spans="1:9" ht="28.5" customHeight="1" x14ac:dyDescent="0.3">
      <c r="A109" s="17"/>
      <c r="B109" s="53" t="s">
        <v>446</v>
      </c>
      <c r="C109" s="53"/>
      <c r="D109" s="53"/>
      <c r="E109" s="53"/>
      <c r="F109" s="53"/>
      <c r="G109" s="53"/>
      <c r="H109" s="53"/>
      <c r="I109" s="54"/>
    </row>
    <row r="110" spans="1:9" x14ac:dyDescent="0.3">
      <c r="A110" s="19" t="s">
        <v>156</v>
      </c>
      <c r="B110" s="53" t="s">
        <v>155</v>
      </c>
      <c r="C110" s="53"/>
      <c r="D110" s="53"/>
      <c r="E110" s="53"/>
      <c r="F110" s="53"/>
      <c r="G110" s="53"/>
      <c r="H110" s="53"/>
      <c r="I110" s="54"/>
    </row>
    <row r="111" spans="1:9" x14ac:dyDescent="0.3">
      <c r="A111" s="19" t="s">
        <v>158</v>
      </c>
      <c r="B111" s="53" t="s">
        <v>157</v>
      </c>
      <c r="C111" s="53"/>
      <c r="D111" s="53"/>
      <c r="E111" s="53"/>
      <c r="F111" s="53"/>
      <c r="G111" s="53"/>
      <c r="H111" s="53"/>
      <c r="I111" s="54"/>
    </row>
    <row r="112" spans="1:9" x14ac:dyDescent="0.3">
      <c r="A112" s="19" t="s">
        <v>160</v>
      </c>
      <c r="B112" s="53" t="s">
        <v>159</v>
      </c>
      <c r="C112" s="53"/>
      <c r="D112" s="53"/>
      <c r="E112" s="53"/>
      <c r="F112" s="53"/>
      <c r="G112" s="53"/>
      <c r="H112" s="53"/>
      <c r="I112" s="54"/>
    </row>
    <row r="113" spans="1:9" x14ac:dyDescent="0.3">
      <c r="A113" s="19" t="s">
        <v>162</v>
      </c>
      <c r="B113" s="53" t="s">
        <v>161</v>
      </c>
      <c r="C113" s="53"/>
      <c r="D113" s="53"/>
      <c r="E113" s="53"/>
      <c r="F113" s="53"/>
      <c r="G113" s="53"/>
      <c r="H113" s="53"/>
      <c r="I113" s="54"/>
    </row>
    <row r="114" spans="1:9" x14ac:dyDescent="0.3">
      <c r="A114" s="19" t="s">
        <v>164</v>
      </c>
      <c r="B114" s="53" t="s">
        <v>163</v>
      </c>
      <c r="C114" s="53"/>
      <c r="D114" s="53"/>
      <c r="E114" s="53"/>
      <c r="F114" s="53"/>
      <c r="G114" s="53"/>
      <c r="H114" s="53"/>
      <c r="I114" s="54"/>
    </row>
    <row r="115" spans="1:9" x14ac:dyDescent="0.3">
      <c r="A115" s="19" t="s">
        <v>165</v>
      </c>
      <c r="B115" s="53" t="s">
        <v>683</v>
      </c>
      <c r="C115" s="53"/>
      <c r="D115" s="53"/>
      <c r="E115" s="53"/>
      <c r="F115" s="53"/>
      <c r="G115" s="53"/>
      <c r="H115" s="53"/>
      <c r="I115" s="54"/>
    </row>
    <row r="116" spans="1:9" x14ac:dyDescent="0.3">
      <c r="A116" s="19" t="s">
        <v>166</v>
      </c>
      <c r="B116" s="53" t="s">
        <v>684</v>
      </c>
      <c r="C116" s="53"/>
      <c r="D116" s="53"/>
      <c r="E116" s="53"/>
      <c r="F116" s="53"/>
      <c r="G116" s="53"/>
      <c r="H116" s="53"/>
      <c r="I116" s="54"/>
    </row>
    <row r="117" spans="1:9" x14ac:dyDescent="0.3">
      <c r="A117" s="19" t="s">
        <v>168</v>
      </c>
      <c r="B117" s="53" t="s">
        <v>167</v>
      </c>
      <c r="C117" s="53"/>
      <c r="D117" s="53"/>
      <c r="E117" s="53"/>
      <c r="F117" s="53"/>
      <c r="G117" s="53"/>
      <c r="H117" s="53"/>
      <c r="I117" s="54"/>
    </row>
    <row r="118" spans="1:9" x14ac:dyDescent="0.3">
      <c r="A118" s="19" t="s">
        <v>170</v>
      </c>
      <c r="B118" s="53" t="s">
        <v>169</v>
      </c>
      <c r="C118" s="53"/>
      <c r="D118" s="53"/>
      <c r="E118" s="53"/>
      <c r="F118" s="53"/>
      <c r="G118" s="53"/>
      <c r="H118" s="53"/>
      <c r="I118" s="54"/>
    </row>
    <row r="119" spans="1:9" x14ac:dyDescent="0.3">
      <c r="A119" s="19" t="s">
        <v>403</v>
      </c>
      <c r="B119" s="53" t="s">
        <v>618</v>
      </c>
      <c r="C119" s="53"/>
      <c r="D119" s="53"/>
      <c r="E119" s="53"/>
      <c r="F119" s="53"/>
      <c r="G119" s="53"/>
      <c r="H119" s="53"/>
      <c r="I119" s="54"/>
    </row>
    <row r="120" spans="1:9" x14ac:dyDescent="0.3">
      <c r="A120" s="19" t="s">
        <v>405</v>
      </c>
      <c r="B120" s="53" t="s">
        <v>619</v>
      </c>
      <c r="C120" s="53"/>
      <c r="D120" s="53"/>
      <c r="E120" s="53"/>
      <c r="F120" s="53"/>
      <c r="G120" s="53"/>
      <c r="H120" s="53"/>
      <c r="I120" s="54"/>
    </row>
    <row r="121" spans="1:9" x14ac:dyDescent="0.3">
      <c r="A121" s="19" t="s">
        <v>658</v>
      </c>
      <c r="B121" s="53" t="s">
        <v>657</v>
      </c>
      <c r="C121" s="53"/>
      <c r="D121" s="53"/>
      <c r="E121" s="53"/>
      <c r="F121" s="53"/>
      <c r="G121" s="53"/>
      <c r="H121" s="53"/>
      <c r="I121" s="54"/>
    </row>
    <row r="122" spans="1:9" x14ac:dyDescent="0.3">
      <c r="A122" s="17" t="s">
        <v>448</v>
      </c>
      <c r="B122" s="53" t="s">
        <v>449</v>
      </c>
      <c r="C122" s="53"/>
      <c r="D122" s="53"/>
      <c r="E122" s="53"/>
      <c r="F122" s="53"/>
      <c r="G122" s="53"/>
      <c r="H122" s="53"/>
      <c r="I122" s="54"/>
    </row>
    <row r="123" spans="1:9" x14ac:dyDescent="0.3">
      <c r="A123" s="17" t="s">
        <v>174</v>
      </c>
      <c r="B123" s="53" t="s">
        <v>175</v>
      </c>
      <c r="C123" s="53"/>
      <c r="D123" s="53"/>
      <c r="E123" s="53"/>
      <c r="F123" s="53"/>
      <c r="G123" s="53"/>
      <c r="H123" s="53"/>
      <c r="I123" s="54"/>
    </row>
    <row r="124" spans="1:9" x14ac:dyDescent="0.3">
      <c r="A124" s="17"/>
      <c r="B124" s="16"/>
      <c r="C124" s="16"/>
      <c r="D124" s="16"/>
      <c r="E124" s="16"/>
      <c r="F124" s="16"/>
      <c r="G124" s="16"/>
      <c r="H124" s="16"/>
      <c r="I124" s="20"/>
    </row>
    <row r="125" spans="1:9" x14ac:dyDescent="0.3">
      <c r="A125" s="17"/>
      <c r="B125" s="14" t="s">
        <v>178</v>
      </c>
      <c r="C125" s="16"/>
      <c r="D125" s="69" t="s">
        <v>621</v>
      </c>
      <c r="E125" s="70"/>
      <c r="F125" s="70"/>
      <c r="G125" s="16"/>
      <c r="H125" s="16"/>
      <c r="I125" s="20"/>
    </row>
    <row r="126" spans="1:9" x14ac:dyDescent="0.3">
      <c r="A126" s="17"/>
      <c r="B126" s="15" t="s">
        <v>620</v>
      </c>
      <c r="C126" s="16"/>
      <c r="D126" s="67" t="s">
        <v>622</v>
      </c>
      <c r="E126" s="67"/>
      <c r="F126" s="67"/>
      <c r="G126" s="16"/>
      <c r="H126" s="16"/>
      <c r="I126" s="20"/>
    </row>
    <row r="127" spans="1:9" x14ac:dyDescent="0.3">
      <c r="A127" s="17"/>
      <c r="B127" s="16"/>
      <c r="C127" s="16"/>
      <c r="D127" s="16"/>
      <c r="E127" s="16"/>
      <c r="F127" s="16"/>
      <c r="G127" s="16"/>
      <c r="H127" s="16"/>
      <c r="I127" s="20"/>
    </row>
    <row r="128" spans="1:9" x14ac:dyDescent="0.3">
      <c r="A128" s="17"/>
      <c r="B128" s="16"/>
      <c r="C128" s="16"/>
      <c r="D128" s="16"/>
      <c r="E128" s="16"/>
      <c r="F128" s="16"/>
      <c r="G128" s="16"/>
      <c r="H128" s="16"/>
      <c r="I128" s="20"/>
    </row>
    <row r="129" spans="1:9" x14ac:dyDescent="0.3">
      <c r="A129" s="17"/>
      <c r="B129" s="16"/>
      <c r="C129" s="16"/>
      <c r="D129" s="16"/>
      <c r="E129" s="16"/>
      <c r="F129" s="16"/>
      <c r="G129" s="16"/>
      <c r="H129" s="16"/>
      <c r="I129" s="20"/>
    </row>
    <row r="130" spans="1:9" x14ac:dyDescent="0.3">
      <c r="A130" s="17"/>
      <c r="B130" s="16"/>
      <c r="C130" s="16"/>
      <c r="D130" s="16"/>
      <c r="E130" s="16"/>
      <c r="F130" s="16"/>
      <c r="G130" s="16"/>
      <c r="H130" s="16"/>
      <c r="I130" s="20"/>
    </row>
    <row r="131" spans="1:9" x14ac:dyDescent="0.3">
      <c r="A131" s="17"/>
      <c r="B131" s="16"/>
      <c r="C131" s="16"/>
      <c r="D131" s="16"/>
      <c r="E131" s="16"/>
      <c r="F131" s="16"/>
      <c r="G131" s="16"/>
      <c r="H131" s="16"/>
      <c r="I131" s="20"/>
    </row>
    <row r="132" spans="1:9" x14ac:dyDescent="0.3">
      <c r="A132" s="17"/>
      <c r="B132" s="16"/>
      <c r="C132" s="16"/>
      <c r="D132" s="16"/>
      <c r="E132" s="16"/>
      <c r="F132" s="16"/>
      <c r="G132" s="16"/>
      <c r="H132" s="16"/>
      <c r="I132" s="20"/>
    </row>
    <row r="133" spans="1:9" x14ac:dyDescent="0.3">
      <c r="A133" s="17"/>
      <c r="B133" s="16"/>
      <c r="C133" s="16"/>
      <c r="D133" s="16"/>
      <c r="E133" s="16"/>
      <c r="F133" s="16"/>
      <c r="G133" s="16"/>
      <c r="H133" s="16"/>
      <c r="I133" s="20"/>
    </row>
    <row r="134" spans="1:9" x14ac:dyDescent="0.3">
      <c r="A134" s="17"/>
      <c r="B134" s="16"/>
      <c r="C134" s="16"/>
      <c r="D134" s="16"/>
      <c r="E134" s="16"/>
      <c r="F134" s="16"/>
      <c r="G134" s="16"/>
      <c r="H134" s="16"/>
      <c r="I134" s="20"/>
    </row>
    <row r="135" spans="1:9" x14ac:dyDescent="0.3">
      <c r="A135" s="17"/>
      <c r="B135" s="16"/>
      <c r="C135" s="16"/>
      <c r="D135" s="16"/>
      <c r="E135" s="16"/>
      <c r="F135" s="16"/>
      <c r="G135" s="16"/>
      <c r="H135" s="16"/>
      <c r="I135" s="20"/>
    </row>
    <row r="136" spans="1:9" x14ac:dyDescent="0.3">
      <c r="A136" s="17"/>
      <c r="B136" s="16"/>
      <c r="C136" s="16"/>
      <c r="D136" s="16"/>
      <c r="E136" s="16"/>
      <c r="F136" s="16"/>
      <c r="G136" s="16"/>
      <c r="H136" s="16"/>
      <c r="I136" s="20"/>
    </row>
    <row r="137" spans="1:9" x14ac:dyDescent="0.3">
      <c r="A137" s="17"/>
      <c r="B137" s="16"/>
      <c r="C137" s="16"/>
      <c r="D137" s="16"/>
      <c r="E137" s="16"/>
      <c r="F137" s="16"/>
      <c r="G137" s="16"/>
      <c r="H137" s="16"/>
      <c r="I137" s="20"/>
    </row>
    <row r="138" spans="1:9" x14ac:dyDescent="0.3">
      <c r="A138" s="17"/>
      <c r="B138" s="16"/>
      <c r="C138" s="16"/>
      <c r="D138" s="16"/>
      <c r="E138" s="16"/>
      <c r="F138" s="16"/>
      <c r="G138" s="16"/>
      <c r="H138" s="16"/>
      <c r="I138" s="20"/>
    </row>
    <row r="139" spans="1:9" x14ac:dyDescent="0.3">
      <c r="A139" s="17"/>
      <c r="B139" s="16"/>
      <c r="C139" s="16"/>
      <c r="D139" s="16"/>
      <c r="E139" s="16"/>
      <c r="F139" s="16"/>
      <c r="G139" s="16"/>
      <c r="H139" s="16"/>
      <c r="I139" s="20"/>
    </row>
    <row r="140" spans="1:9" x14ac:dyDescent="0.3">
      <c r="A140" s="17"/>
      <c r="B140" s="16"/>
      <c r="C140" s="16"/>
      <c r="D140" s="16"/>
      <c r="E140" s="16"/>
      <c r="F140" s="16"/>
      <c r="G140" s="16"/>
      <c r="H140" s="16"/>
      <c r="I140" s="20"/>
    </row>
    <row r="141" spans="1:9" x14ac:dyDescent="0.3">
      <c r="A141" s="17"/>
      <c r="B141" s="16"/>
      <c r="C141" s="16"/>
      <c r="D141" s="16"/>
      <c r="E141" s="16"/>
      <c r="F141" s="16"/>
      <c r="G141" s="16"/>
      <c r="H141" s="16"/>
      <c r="I141" s="20"/>
    </row>
    <row r="142" spans="1:9" ht="28.8" x14ac:dyDescent="0.3">
      <c r="A142" s="17"/>
      <c r="B142" s="1" t="s">
        <v>180</v>
      </c>
      <c r="C142" s="16"/>
      <c r="D142" s="68" t="s">
        <v>183</v>
      </c>
      <c r="E142" s="68"/>
      <c r="F142" s="68"/>
      <c r="G142" s="16"/>
      <c r="H142" s="16"/>
      <c r="I142" s="20"/>
    </row>
    <row r="143" spans="1:9" x14ac:dyDescent="0.3">
      <c r="A143" s="17"/>
      <c r="B143" s="16"/>
      <c r="C143" s="16"/>
      <c r="D143" s="16"/>
      <c r="E143" s="16"/>
      <c r="F143" s="16"/>
      <c r="G143" s="16"/>
      <c r="H143" s="16"/>
      <c r="I143" s="20"/>
    </row>
    <row r="144" spans="1:9" x14ac:dyDescent="0.3">
      <c r="A144" s="17"/>
      <c r="B144" s="16"/>
      <c r="C144" s="16"/>
      <c r="D144" s="16"/>
      <c r="E144" s="16"/>
      <c r="F144" s="16"/>
      <c r="G144" s="16"/>
      <c r="H144" s="16"/>
      <c r="I144" s="20"/>
    </row>
    <row r="145" spans="1:9" x14ac:dyDescent="0.3">
      <c r="A145" s="17"/>
      <c r="B145" s="72" t="s">
        <v>623</v>
      </c>
      <c r="C145" s="72"/>
      <c r="D145" s="72"/>
      <c r="E145" s="72"/>
      <c r="F145" s="16"/>
      <c r="G145" s="16"/>
      <c r="H145" s="16"/>
      <c r="I145" s="20"/>
    </row>
    <row r="146" spans="1:9" x14ac:dyDescent="0.3">
      <c r="A146" s="17"/>
      <c r="B146" s="2" t="s">
        <v>453</v>
      </c>
      <c r="C146" s="2" t="s">
        <v>454</v>
      </c>
      <c r="D146" s="2" t="s">
        <v>450</v>
      </c>
      <c r="E146" s="2" t="s">
        <v>455</v>
      </c>
      <c r="F146" s="16"/>
      <c r="G146" s="16"/>
      <c r="H146" s="16"/>
      <c r="I146" s="20"/>
    </row>
    <row r="147" spans="1:9" x14ac:dyDescent="0.3">
      <c r="A147" s="17"/>
      <c r="B147" s="2" t="s">
        <v>456</v>
      </c>
      <c r="C147" s="2" t="s">
        <v>457</v>
      </c>
      <c r="D147" s="2" t="s">
        <v>458</v>
      </c>
      <c r="E147" s="2" t="s">
        <v>459</v>
      </c>
      <c r="F147" s="16"/>
      <c r="G147" s="16"/>
      <c r="H147" s="16"/>
      <c r="I147" s="20"/>
    </row>
    <row r="148" spans="1:9" x14ac:dyDescent="0.3">
      <c r="A148" s="17"/>
      <c r="B148" s="6" t="s">
        <v>460</v>
      </c>
      <c r="C148" s="7" t="s">
        <v>624</v>
      </c>
      <c r="D148" s="6"/>
      <c r="E148" s="6"/>
      <c r="F148" s="16"/>
      <c r="G148" s="16"/>
      <c r="H148" s="16"/>
      <c r="I148" s="20"/>
    </row>
    <row r="149" spans="1:9" x14ac:dyDescent="0.3">
      <c r="A149" s="17"/>
      <c r="B149" s="6" t="s">
        <v>461</v>
      </c>
      <c r="C149" s="6"/>
      <c r="D149" s="6"/>
      <c r="E149" s="6"/>
      <c r="F149" s="16"/>
      <c r="G149" s="16"/>
      <c r="H149" s="16"/>
      <c r="I149" s="20"/>
    </row>
    <row r="150" spans="1:9" x14ac:dyDescent="0.3">
      <c r="A150" s="17"/>
      <c r="B150" s="6" t="s">
        <v>462</v>
      </c>
      <c r="C150" s="6"/>
      <c r="D150" s="6"/>
      <c r="E150" s="6"/>
      <c r="F150" s="16"/>
      <c r="G150" s="16"/>
      <c r="H150" s="16"/>
      <c r="I150" s="20"/>
    </row>
    <row r="151" spans="1:9" x14ac:dyDescent="0.3">
      <c r="A151" s="17"/>
      <c r="B151" s="16"/>
      <c r="C151" s="16"/>
      <c r="D151" s="16"/>
      <c r="E151" s="16"/>
      <c r="F151" s="16"/>
      <c r="G151" s="16"/>
      <c r="H151" s="16"/>
      <c r="I151" s="20"/>
    </row>
    <row r="152" spans="1:9" x14ac:dyDescent="0.3">
      <c r="A152" s="18"/>
      <c r="B152" s="4"/>
      <c r="C152" s="4"/>
      <c r="D152" s="4"/>
      <c r="E152" s="4"/>
      <c r="F152" s="4"/>
      <c r="G152" s="4"/>
      <c r="H152" s="4"/>
      <c r="I152" s="21"/>
    </row>
  </sheetData>
  <mergeCells count="35">
    <mergeCell ref="B123:I123"/>
    <mergeCell ref="D125:F125"/>
    <mergeCell ref="D126:F126"/>
    <mergeCell ref="D142:F142"/>
    <mergeCell ref="B145:E145"/>
    <mergeCell ref="B122:I122"/>
    <mergeCell ref="B111:I111"/>
    <mergeCell ref="B112:I112"/>
    <mergeCell ref="B113:I113"/>
    <mergeCell ref="B114:I114"/>
    <mergeCell ref="B115:I115"/>
    <mergeCell ref="B116:I116"/>
    <mergeCell ref="B117:I117"/>
    <mergeCell ref="B118:I118"/>
    <mergeCell ref="B119:I119"/>
    <mergeCell ref="B120:I120"/>
    <mergeCell ref="B121:I121"/>
    <mergeCell ref="B110:I110"/>
    <mergeCell ref="A7:I7"/>
    <mergeCell ref="A8:I8"/>
    <mergeCell ref="A9:I9"/>
    <mergeCell ref="A10:I10"/>
    <mergeCell ref="B84:C84"/>
    <mergeCell ref="B87:I87"/>
    <mergeCell ref="B88:I88"/>
    <mergeCell ref="B89:I89"/>
    <mergeCell ref="B90:I90"/>
    <mergeCell ref="B102:I102"/>
    <mergeCell ref="B109:I109"/>
    <mergeCell ref="A6:I6"/>
    <mergeCell ref="A1:I1"/>
    <mergeCell ref="A2:I2"/>
    <mergeCell ref="A3:I3"/>
    <mergeCell ref="A4:I4"/>
    <mergeCell ref="A5:I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6FC58-4571-442D-A26B-8757CD252E94}">
  <dimension ref="A1:F73"/>
  <sheetViews>
    <sheetView zoomScale="90" zoomScaleNormal="90" workbookViewId="0">
      <selection sqref="A1:F1"/>
    </sheetView>
  </sheetViews>
  <sheetFormatPr defaultRowHeight="14.4" x14ac:dyDescent="0.3"/>
  <cols>
    <col min="1" max="1" width="5.109375" customWidth="1"/>
    <col min="2" max="2" width="50.6640625" customWidth="1"/>
    <col min="3" max="3" width="17.109375" customWidth="1"/>
    <col min="4" max="4" width="28.109375" customWidth="1"/>
    <col min="5" max="6" width="17.109375" customWidth="1"/>
  </cols>
  <sheetData>
    <row r="1" spans="1:6" x14ac:dyDescent="0.3">
      <c r="A1" s="55" t="s">
        <v>137</v>
      </c>
      <c r="B1" s="56"/>
      <c r="C1" s="56"/>
      <c r="D1" s="56"/>
      <c r="E1" s="56"/>
      <c r="F1" s="57"/>
    </row>
    <row r="2" spans="1:6" x14ac:dyDescent="0.3">
      <c r="A2" s="58"/>
      <c r="B2" s="59"/>
      <c r="C2" s="59"/>
      <c r="D2" s="59"/>
      <c r="E2" s="59"/>
      <c r="F2" s="60"/>
    </row>
    <row r="3" spans="1:6" x14ac:dyDescent="0.3">
      <c r="A3" s="55" t="s">
        <v>138</v>
      </c>
      <c r="B3" s="56"/>
      <c r="C3" s="56"/>
      <c r="D3" s="56"/>
      <c r="E3" s="56"/>
      <c r="F3" s="57"/>
    </row>
    <row r="4" spans="1:6" x14ac:dyDescent="0.3">
      <c r="A4" s="55" t="s">
        <v>139</v>
      </c>
      <c r="B4" s="56"/>
      <c r="C4" s="56"/>
      <c r="D4" s="56"/>
      <c r="E4" s="56"/>
      <c r="F4" s="57"/>
    </row>
    <row r="5" spans="1:6" x14ac:dyDescent="0.3">
      <c r="A5" s="61" t="s">
        <v>140</v>
      </c>
      <c r="B5" s="62"/>
      <c r="C5" s="62"/>
      <c r="D5" s="62"/>
      <c r="E5" s="62"/>
      <c r="F5" s="63"/>
    </row>
    <row r="6" spans="1:6" x14ac:dyDescent="0.3">
      <c r="A6" s="58"/>
      <c r="B6" s="59"/>
      <c r="C6" s="59"/>
      <c r="D6" s="59"/>
      <c r="E6" s="59"/>
      <c r="F6" s="60"/>
    </row>
    <row r="7" spans="1:6" x14ac:dyDescent="0.3">
      <c r="A7" s="55" t="s">
        <v>569</v>
      </c>
      <c r="B7" s="56"/>
      <c r="C7" s="56"/>
      <c r="D7" s="56"/>
      <c r="E7" s="56"/>
      <c r="F7" s="57"/>
    </row>
    <row r="8" spans="1:6" x14ac:dyDescent="0.3">
      <c r="A8" s="58"/>
      <c r="B8" s="59"/>
      <c r="C8" s="59"/>
      <c r="D8" s="59"/>
      <c r="E8" s="59"/>
      <c r="F8" s="60"/>
    </row>
    <row r="9" spans="1:6" x14ac:dyDescent="0.3">
      <c r="A9" s="55" t="s">
        <v>570</v>
      </c>
      <c r="B9" s="56"/>
      <c r="C9" s="56"/>
      <c r="D9" s="56"/>
      <c r="E9" s="56"/>
      <c r="F9" s="57"/>
    </row>
    <row r="10" spans="1:6" x14ac:dyDescent="0.3">
      <c r="A10" s="64"/>
      <c r="B10" s="65"/>
      <c r="C10" s="65"/>
      <c r="D10" s="65"/>
      <c r="E10" s="65"/>
      <c r="F10" s="66"/>
    </row>
    <row r="11" spans="1:6" ht="25.95" customHeight="1" x14ac:dyDescent="0.3">
      <c r="A11" s="2" t="s">
        <v>0</v>
      </c>
      <c r="B11" s="2" t="s">
        <v>1</v>
      </c>
      <c r="C11" s="2" t="s">
        <v>4</v>
      </c>
      <c r="D11" s="2" t="s">
        <v>5</v>
      </c>
      <c r="E11" s="2" t="s">
        <v>6</v>
      </c>
      <c r="F11" s="2" t="s">
        <v>7</v>
      </c>
    </row>
    <row r="12" spans="1:6" x14ac:dyDescent="0.3">
      <c r="A12" s="5"/>
      <c r="B12" s="6"/>
      <c r="C12" s="6"/>
      <c r="D12" s="6"/>
      <c r="E12" s="6"/>
      <c r="F12" s="6"/>
    </row>
    <row r="13" spans="1:6" x14ac:dyDescent="0.3">
      <c r="A13" s="5"/>
      <c r="B13" s="2" t="s">
        <v>563</v>
      </c>
      <c r="C13" s="6"/>
      <c r="D13" s="6"/>
      <c r="E13" s="6"/>
      <c r="F13" s="6"/>
    </row>
    <row r="14" spans="1:6" x14ac:dyDescent="0.3">
      <c r="A14" s="5"/>
      <c r="B14" s="6"/>
      <c r="C14" s="6"/>
      <c r="D14" s="6"/>
      <c r="E14" s="6"/>
      <c r="F14" s="6"/>
    </row>
    <row r="15" spans="1:6" x14ac:dyDescent="0.3">
      <c r="A15" s="5">
        <v>1</v>
      </c>
      <c r="B15" s="6" t="s">
        <v>564</v>
      </c>
      <c r="C15" s="8">
        <v>264</v>
      </c>
      <c r="D15" s="9">
        <v>18877.71</v>
      </c>
      <c r="E15" s="10">
        <v>0.91510000000000002</v>
      </c>
      <c r="F15" s="6"/>
    </row>
    <row r="16" spans="1:6" x14ac:dyDescent="0.3">
      <c r="A16" s="5">
        <v>2</v>
      </c>
      <c r="B16" s="6" t="s">
        <v>565</v>
      </c>
      <c r="C16" s="8">
        <v>15</v>
      </c>
      <c r="D16" s="9">
        <v>1072.5999999999999</v>
      </c>
      <c r="E16" s="10">
        <v>5.1999999999999998E-2</v>
      </c>
      <c r="F16" s="6"/>
    </row>
    <row r="17" spans="1:6" x14ac:dyDescent="0.3">
      <c r="A17" s="5">
        <v>3</v>
      </c>
      <c r="B17" s="6" t="s">
        <v>567</v>
      </c>
      <c r="C17" s="8">
        <v>51</v>
      </c>
      <c r="D17" s="9">
        <v>366.16</v>
      </c>
      <c r="E17" s="10">
        <v>1.78E-2</v>
      </c>
      <c r="F17" s="6"/>
    </row>
    <row r="18" spans="1:6" x14ac:dyDescent="0.3">
      <c r="A18" s="5">
        <v>4</v>
      </c>
      <c r="B18" s="6" t="s">
        <v>566</v>
      </c>
      <c r="C18" s="8">
        <v>20</v>
      </c>
      <c r="D18" s="9">
        <v>143.59</v>
      </c>
      <c r="E18" s="10">
        <v>7.0000000000000001E-3</v>
      </c>
      <c r="F18" s="6"/>
    </row>
    <row r="19" spans="1:6" x14ac:dyDescent="0.3">
      <c r="A19" s="5"/>
      <c r="B19" s="6"/>
      <c r="C19" s="6"/>
      <c r="D19" s="6"/>
      <c r="E19" s="6"/>
      <c r="F19" s="6"/>
    </row>
    <row r="20" spans="1:6" x14ac:dyDescent="0.3">
      <c r="A20" s="7"/>
      <c r="B20" s="2" t="s">
        <v>568</v>
      </c>
      <c r="C20" s="2"/>
      <c r="D20" s="13">
        <v>20460.060000000001</v>
      </c>
      <c r="E20" s="12">
        <v>0.9919</v>
      </c>
      <c r="F20" s="2"/>
    </row>
    <row r="21" spans="1:6" x14ac:dyDescent="0.3">
      <c r="A21" s="5"/>
      <c r="B21" s="6"/>
      <c r="C21" s="6"/>
      <c r="D21" s="6"/>
      <c r="E21" s="6"/>
      <c r="F21" s="6"/>
    </row>
    <row r="22" spans="1:6" x14ac:dyDescent="0.3">
      <c r="A22" s="5"/>
      <c r="B22" s="2" t="s">
        <v>127</v>
      </c>
      <c r="C22" s="6"/>
      <c r="D22" s="6"/>
      <c r="E22" s="6"/>
      <c r="F22" s="6"/>
    </row>
    <row r="23" spans="1:6" x14ac:dyDescent="0.3">
      <c r="A23" s="5"/>
      <c r="B23" s="6"/>
      <c r="C23" s="6"/>
      <c r="D23" s="6"/>
      <c r="E23" s="6"/>
      <c r="F23" s="6"/>
    </row>
    <row r="24" spans="1:6" x14ac:dyDescent="0.3">
      <c r="A24" s="7" t="s">
        <v>9</v>
      </c>
      <c r="B24" s="2" t="s">
        <v>128</v>
      </c>
      <c r="C24" s="2"/>
      <c r="D24" s="2" t="s">
        <v>104</v>
      </c>
      <c r="E24" s="2" t="s">
        <v>104</v>
      </c>
      <c r="F24" s="2" t="s">
        <v>104</v>
      </c>
    </row>
    <row r="25" spans="1:6" x14ac:dyDescent="0.3">
      <c r="A25" s="5"/>
      <c r="B25" s="6"/>
      <c r="C25" s="6"/>
      <c r="D25" s="6"/>
      <c r="E25" s="6"/>
      <c r="F25" s="6"/>
    </row>
    <row r="26" spans="1:6" x14ac:dyDescent="0.3">
      <c r="A26" s="7" t="s">
        <v>102</v>
      </c>
      <c r="B26" s="2" t="s">
        <v>129</v>
      </c>
      <c r="C26" s="2"/>
      <c r="D26" s="2" t="s">
        <v>104</v>
      </c>
      <c r="E26" s="2" t="s">
        <v>104</v>
      </c>
      <c r="F26" s="2" t="s">
        <v>104</v>
      </c>
    </row>
    <row r="27" spans="1:6" x14ac:dyDescent="0.3">
      <c r="A27" s="5"/>
      <c r="B27" s="6"/>
      <c r="C27" s="6"/>
      <c r="D27" s="6"/>
      <c r="E27" s="6"/>
      <c r="F27" s="6"/>
    </row>
    <row r="28" spans="1:6" x14ac:dyDescent="0.3">
      <c r="A28" s="7" t="s">
        <v>124</v>
      </c>
      <c r="B28" s="2" t="s">
        <v>130</v>
      </c>
      <c r="C28" s="2"/>
      <c r="D28" s="2" t="s">
        <v>104</v>
      </c>
      <c r="E28" s="2" t="s">
        <v>104</v>
      </c>
      <c r="F28" s="2" t="s">
        <v>104</v>
      </c>
    </row>
    <row r="29" spans="1:6" x14ac:dyDescent="0.3">
      <c r="A29" s="5"/>
      <c r="B29" s="6"/>
      <c r="C29" s="6"/>
      <c r="D29" s="6"/>
      <c r="E29" s="6"/>
      <c r="F29" s="6"/>
    </row>
    <row r="30" spans="1:6" x14ac:dyDescent="0.3">
      <c r="A30" s="7" t="s">
        <v>131</v>
      </c>
      <c r="B30" s="2" t="s">
        <v>132</v>
      </c>
      <c r="C30" s="8"/>
      <c r="D30" s="9">
        <v>2.2400000000000002</v>
      </c>
      <c r="E30" s="10">
        <v>1E-4</v>
      </c>
      <c r="F30" s="10">
        <v>6.7199999999999996E-2</v>
      </c>
    </row>
    <row r="31" spans="1:6" x14ac:dyDescent="0.3">
      <c r="A31" s="5"/>
      <c r="B31" s="6"/>
      <c r="C31" s="6"/>
      <c r="D31" s="6"/>
      <c r="E31" s="6"/>
      <c r="F31" s="6"/>
    </row>
    <row r="32" spans="1:6" x14ac:dyDescent="0.3">
      <c r="A32" s="7"/>
      <c r="B32" s="2" t="s">
        <v>133</v>
      </c>
      <c r="C32" s="2"/>
      <c r="D32" s="11">
        <v>2.2400000000000002</v>
      </c>
      <c r="E32" s="12">
        <v>1E-4</v>
      </c>
      <c r="F32" s="2"/>
    </row>
    <row r="33" spans="1:6" x14ac:dyDescent="0.3">
      <c r="A33" s="5"/>
      <c r="B33" s="6"/>
      <c r="C33" s="6"/>
      <c r="D33" s="6"/>
      <c r="E33" s="6"/>
      <c r="F33" s="6"/>
    </row>
    <row r="34" spans="1:6" x14ac:dyDescent="0.3">
      <c r="A34" s="5"/>
      <c r="B34" s="2" t="s">
        <v>134</v>
      </c>
      <c r="C34" s="6"/>
      <c r="D34" s="6"/>
      <c r="E34" s="6"/>
      <c r="F34" s="6"/>
    </row>
    <row r="35" spans="1:6" x14ac:dyDescent="0.3">
      <c r="A35" s="5"/>
      <c r="B35" s="6" t="s">
        <v>135</v>
      </c>
      <c r="C35" s="6"/>
      <c r="D35" s="9">
        <v>165.737375623671</v>
      </c>
      <c r="E35" s="10">
        <v>8.0000000000000002E-3</v>
      </c>
      <c r="F35" s="6"/>
    </row>
    <row r="36" spans="1:6" x14ac:dyDescent="0.3">
      <c r="A36" s="5"/>
      <c r="B36" s="6"/>
      <c r="C36" s="6"/>
      <c r="D36" s="6"/>
      <c r="E36" s="6"/>
      <c r="F36" s="6"/>
    </row>
    <row r="37" spans="1:6" x14ac:dyDescent="0.3">
      <c r="A37" s="7"/>
      <c r="B37" s="2" t="s">
        <v>136</v>
      </c>
      <c r="C37" s="2"/>
      <c r="D37" s="11">
        <v>20628.0463990237</v>
      </c>
      <c r="E37" s="12">
        <v>1</v>
      </c>
      <c r="F37" s="2"/>
    </row>
    <row r="38" spans="1:6" x14ac:dyDescent="0.3">
      <c r="A38" s="5"/>
      <c r="B38" s="6"/>
      <c r="C38" s="6"/>
      <c r="D38" s="6"/>
      <c r="E38" s="6"/>
      <c r="F38" s="6"/>
    </row>
    <row r="39" spans="1:6" x14ac:dyDescent="0.3">
      <c r="A39" s="17"/>
      <c r="B39" s="16"/>
      <c r="C39" s="16"/>
      <c r="D39" s="16"/>
      <c r="E39" s="16"/>
      <c r="F39" s="20"/>
    </row>
    <row r="40" spans="1:6" x14ac:dyDescent="0.3">
      <c r="A40" s="17"/>
      <c r="B40" s="53" t="s">
        <v>143</v>
      </c>
      <c r="C40" s="53"/>
      <c r="D40" s="53"/>
      <c r="E40" s="53"/>
      <c r="F40" s="54"/>
    </row>
    <row r="41" spans="1:6" x14ac:dyDescent="0.3">
      <c r="A41" s="19" t="s">
        <v>144</v>
      </c>
      <c r="B41" s="53" t="s">
        <v>145</v>
      </c>
      <c r="C41" s="53"/>
      <c r="D41" s="53"/>
      <c r="E41" s="53"/>
      <c r="F41" s="54"/>
    </row>
    <row r="42" spans="1:6" x14ac:dyDescent="0.3">
      <c r="A42" s="19" t="s">
        <v>146</v>
      </c>
      <c r="B42" s="53" t="s">
        <v>571</v>
      </c>
      <c r="C42" s="53"/>
      <c r="D42" s="53"/>
      <c r="E42" s="53"/>
      <c r="F42" s="54"/>
    </row>
    <row r="43" spans="1:6" x14ac:dyDescent="0.3">
      <c r="A43" s="19" t="s">
        <v>148</v>
      </c>
      <c r="B43" s="53" t="s">
        <v>155</v>
      </c>
      <c r="C43" s="53"/>
      <c r="D43" s="53"/>
      <c r="E43" s="53"/>
      <c r="F43" s="54"/>
    </row>
    <row r="44" spans="1:6" x14ac:dyDescent="0.3">
      <c r="A44" s="19" t="s">
        <v>154</v>
      </c>
      <c r="B44" s="53" t="s">
        <v>157</v>
      </c>
      <c r="C44" s="53"/>
      <c r="D44" s="53"/>
      <c r="E44" s="53"/>
      <c r="F44" s="54"/>
    </row>
    <row r="45" spans="1:6" x14ac:dyDescent="0.3">
      <c r="A45" s="19" t="s">
        <v>156</v>
      </c>
      <c r="B45" s="53" t="s">
        <v>159</v>
      </c>
      <c r="C45" s="53"/>
      <c r="D45" s="53"/>
      <c r="E45" s="53"/>
      <c r="F45" s="54"/>
    </row>
    <row r="46" spans="1:6" x14ac:dyDescent="0.3">
      <c r="A46" s="19" t="s">
        <v>158</v>
      </c>
      <c r="B46" s="53" t="s">
        <v>572</v>
      </c>
      <c r="C46" s="53"/>
      <c r="D46" s="53"/>
      <c r="E46" s="53"/>
      <c r="F46" s="54"/>
    </row>
    <row r="47" spans="1:6" x14ac:dyDescent="0.3">
      <c r="A47" s="19" t="s">
        <v>160</v>
      </c>
      <c r="B47" s="53" t="s">
        <v>163</v>
      </c>
      <c r="C47" s="53"/>
      <c r="D47" s="53"/>
      <c r="E47" s="53"/>
      <c r="F47" s="54"/>
    </row>
    <row r="48" spans="1:6" x14ac:dyDescent="0.3">
      <c r="A48" s="19" t="s">
        <v>162</v>
      </c>
      <c r="B48" s="53" t="s">
        <v>561</v>
      </c>
      <c r="C48" s="53"/>
      <c r="D48" s="53"/>
      <c r="E48" s="53"/>
      <c r="F48" s="54"/>
    </row>
    <row r="49" spans="1:6" x14ac:dyDescent="0.3">
      <c r="A49" s="19" t="s">
        <v>164</v>
      </c>
      <c r="B49" s="53" t="s">
        <v>447</v>
      </c>
      <c r="C49" s="53"/>
      <c r="D49" s="53"/>
      <c r="E49" s="53"/>
      <c r="F49" s="54"/>
    </row>
    <row r="50" spans="1:6" x14ac:dyDescent="0.3">
      <c r="A50" s="19" t="s">
        <v>165</v>
      </c>
      <c r="B50" s="53" t="s">
        <v>167</v>
      </c>
      <c r="C50" s="53"/>
      <c r="D50" s="53"/>
      <c r="E50" s="53"/>
      <c r="F50" s="54"/>
    </row>
    <row r="51" spans="1:6" x14ac:dyDescent="0.3">
      <c r="A51" s="17" t="s">
        <v>174</v>
      </c>
      <c r="B51" s="53" t="s">
        <v>175</v>
      </c>
      <c r="C51" s="53"/>
      <c r="D51" s="53"/>
      <c r="E51" s="53"/>
      <c r="F51" s="54"/>
    </row>
    <row r="52" spans="1:6" x14ac:dyDescent="0.3">
      <c r="A52" s="17"/>
      <c r="B52" s="16"/>
      <c r="C52" s="16"/>
      <c r="D52" s="16"/>
      <c r="E52" s="16"/>
      <c r="F52" s="20"/>
    </row>
    <row r="53" spans="1:6" x14ac:dyDescent="0.3">
      <c r="A53" s="17"/>
      <c r="B53" s="14" t="s">
        <v>178</v>
      </c>
      <c r="C53" s="16"/>
      <c r="D53" s="69" t="s">
        <v>481</v>
      </c>
      <c r="E53" s="70"/>
      <c r="F53" s="74"/>
    </row>
    <row r="54" spans="1:6" x14ac:dyDescent="0.3">
      <c r="A54" s="17"/>
      <c r="B54" s="15" t="s">
        <v>179</v>
      </c>
      <c r="C54" s="16"/>
      <c r="D54" s="67" t="s">
        <v>179</v>
      </c>
      <c r="E54" s="67"/>
      <c r="F54" s="75"/>
    </row>
    <row r="55" spans="1:6" x14ac:dyDescent="0.3">
      <c r="A55" s="17"/>
      <c r="B55" s="16"/>
      <c r="C55" s="16"/>
      <c r="D55" s="16"/>
      <c r="E55" s="16"/>
      <c r="F55" s="20"/>
    </row>
    <row r="56" spans="1:6" x14ac:dyDescent="0.3">
      <c r="A56" s="17"/>
      <c r="B56" s="16"/>
      <c r="C56" s="16"/>
      <c r="D56" s="16"/>
      <c r="E56" s="16"/>
      <c r="F56" s="20"/>
    </row>
    <row r="57" spans="1:6" x14ac:dyDescent="0.3">
      <c r="A57" s="17"/>
      <c r="B57" s="16"/>
      <c r="C57" s="16"/>
      <c r="D57" s="16"/>
      <c r="E57" s="16"/>
      <c r="F57" s="20"/>
    </row>
    <row r="58" spans="1:6" x14ac:dyDescent="0.3">
      <c r="A58" s="17"/>
      <c r="B58" s="16"/>
      <c r="C58" s="16"/>
      <c r="D58" s="16"/>
      <c r="E58" s="16"/>
      <c r="F58" s="20"/>
    </row>
    <row r="59" spans="1:6" x14ac:dyDescent="0.3">
      <c r="A59" s="17"/>
      <c r="B59" s="16"/>
      <c r="C59" s="16"/>
      <c r="D59" s="16"/>
      <c r="E59" s="16"/>
      <c r="F59" s="20"/>
    </row>
    <row r="60" spans="1:6" x14ac:dyDescent="0.3">
      <c r="A60" s="17"/>
      <c r="B60" s="16"/>
      <c r="C60" s="16"/>
      <c r="D60" s="16"/>
      <c r="E60" s="16"/>
      <c r="F60" s="20"/>
    </row>
    <row r="61" spans="1:6" x14ac:dyDescent="0.3">
      <c r="A61" s="17"/>
      <c r="B61" s="16"/>
      <c r="C61" s="16"/>
      <c r="D61" s="16"/>
      <c r="E61" s="16"/>
      <c r="F61" s="20"/>
    </row>
    <row r="62" spans="1:6" x14ac:dyDescent="0.3">
      <c r="A62" s="17"/>
      <c r="B62" s="16"/>
      <c r="C62" s="16"/>
      <c r="D62" s="16"/>
      <c r="E62" s="16"/>
      <c r="F62" s="20"/>
    </row>
    <row r="63" spans="1:6" x14ac:dyDescent="0.3">
      <c r="A63" s="17"/>
      <c r="B63" s="16"/>
      <c r="C63" s="16"/>
      <c r="D63" s="16"/>
      <c r="E63" s="16"/>
      <c r="F63" s="20"/>
    </row>
    <row r="64" spans="1:6" x14ac:dyDescent="0.3">
      <c r="A64" s="17"/>
      <c r="B64" s="16"/>
      <c r="C64" s="16"/>
      <c r="D64" s="16"/>
      <c r="E64" s="16"/>
      <c r="F64" s="20"/>
    </row>
    <row r="65" spans="1:6" x14ac:dyDescent="0.3">
      <c r="A65" s="17"/>
      <c r="B65" s="16"/>
      <c r="C65" s="16"/>
      <c r="D65" s="16"/>
      <c r="E65" s="16"/>
      <c r="F65" s="20"/>
    </row>
    <row r="66" spans="1:6" x14ac:dyDescent="0.3">
      <c r="A66" s="17"/>
      <c r="B66" s="16"/>
      <c r="C66" s="16"/>
      <c r="D66" s="16"/>
      <c r="E66" s="16"/>
      <c r="F66" s="20"/>
    </row>
    <row r="67" spans="1:6" x14ac:dyDescent="0.3">
      <c r="A67" s="17"/>
      <c r="B67" s="16"/>
      <c r="C67" s="16"/>
      <c r="D67" s="16"/>
      <c r="E67" s="16"/>
      <c r="F67" s="20"/>
    </row>
    <row r="68" spans="1:6" x14ac:dyDescent="0.3">
      <c r="A68" s="17"/>
      <c r="B68" s="16"/>
      <c r="C68" s="16"/>
      <c r="D68" s="16"/>
      <c r="E68" s="16"/>
      <c r="F68" s="20"/>
    </row>
    <row r="69" spans="1:6" x14ac:dyDescent="0.3">
      <c r="A69" s="17"/>
      <c r="B69" s="16"/>
      <c r="C69" s="16"/>
      <c r="D69" s="16"/>
      <c r="E69" s="16"/>
      <c r="F69" s="20"/>
    </row>
    <row r="70" spans="1:6" ht="28.8" x14ac:dyDescent="0.3">
      <c r="A70" s="17"/>
      <c r="B70" s="1" t="s">
        <v>180</v>
      </c>
      <c r="C70" s="16"/>
      <c r="D70" s="68" t="s">
        <v>183</v>
      </c>
      <c r="E70" s="68"/>
      <c r="F70" s="73"/>
    </row>
    <row r="71" spans="1:6" x14ac:dyDescent="0.3">
      <c r="A71" s="17"/>
      <c r="B71" s="16"/>
      <c r="C71" s="16"/>
      <c r="D71" s="16"/>
      <c r="E71" s="16"/>
      <c r="F71" s="20"/>
    </row>
    <row r="72" spans="1:6" x14ac:dyDescent="0.3">
      <c r="A72" s="17"/>
      <c r="B72" s="16"/>
      <c r="C72" s="16"/>
      <c r="D72" s="16"/>
      <c r="E72" s="16"/>
      <c r="F72" s="20"/>
    </row>
    <row r="73" spans="1:6" x14ac:dyDescent="0.3">
      <c r="A73" s="18"/>
      <c r="B73" s="4"/>
      <c r="C73" s="4"/>
      <c r="D73" s="4"/>
      <c r="E73" s="4"/>
      <c r="F73" s="21"/>
    </row>
  </sheetData>
  <mergeCells count="25">
    <mergeCell ref="D70:F70"/>
    <mergeCell ref="B48:F48"/>
    <mergeCell ref="B49:F49"/>
    <mergeCell ref="B50:F50"/>
    <mergeCell ref="B51:F51"/>
    <mergeCell ref="D53:F53"/>
    <mergeCell ref="D54:F54"/>
    <mergeCell ref="B47:F47"/>
    <mergeCell ref="A7:F7"/>
    <mergeCell ref="A8:F8"/>
    <mergeCell ref="A9:F9"/>
    <mergeCell ref="A10:F10"/>
    <mergeCell ref="B40:F40"/>
    <mergeCell ref="B41:F41"/>
    <mergeCell ref="B42:F42"/>
    <mergeCell ref="B43:F43"/>
    <mergeCell ref="B44:F44"/>
    <mergeCell ref="B45:F45"/>
    <mergeCell ref="B46:F46"/>
    <mergeCell ref="A6:F6"/>
    <mergeCell ref="A1:F1"/>
    <mergeCell ref="A2:F2"/>
    <mergeCell ref="A3:F3"/>
    <mergeCell ref="A4:F4"/>
    <mergeCell ref="A5:F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67ED-A1E5-417A-99DE-F4C695F47256}">
  <dimension ref="A1:G116"/>
  <sheetViews>
    <sheetView zoomScale="90" zoomScaleNormal="90" workbookViewId="0">
      <selection sqref="A1:G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7" width="17.109375" customWidth="1"/>
  </cols>
  <sheetData>
    <row r="1" spans="1:7" x14ac:dyDescent="0.3">
      <c r="A1" s="55" t="s">
        <v>137</v>
      </c>
      <c r="B1" s="56"/>
      <c r="C1" s="56"/>
      <c r="D1" s="56"/>
      <c r="E1" s="56"/>
      <c r="F1" s="56"/>
      <c r="G1" s="57"/>
    </row>
    <row r="2" spans="1:7" x14ac:dyDescent="0.3">
      <c r="A2" s="58"/>
      <c r="B2" s="59"/>
      <c r="C2" s="59"/>
      <c r="D2" s="59"/>
      <c r="E2" s="59"/>
      <c r="F2" s="59"/>
      <c r="G2" s="60"/>
    </row>
    <row r="3" spans="1:7" x14ac:dyDescent="0.3">
      <c r="A3" s="55" t="s">
        <v>138</v>
      </c>
      <c r="B3" s="56"/>
      <c r="C3" s="56"/>
      <c r="D3" s="56"/>
      <c r="E3" s="56"/>
      <c r="F3" s="56"/>
      <c r="G3" s="57"/>
    </row>
    <row r="4" spans="1:7" x14ac:dyDescent="0.3">
      <c r="A4" s="55" t="s">
        <v>139</v>
      </c>
      <c r="B4" s="56"/>
      <c r="C4" s="56"/>
      <c r="D4" s="56"/>
      <c r="E4" s="56"/>
      <c r="F4" s="56"/>
      <c r="G4" s="57"/>
    </row>
    <row r="5" spans="1:7" x14ac:dyDescent="0.3">
      <c r="A5" s="61" t="s">
        <v>140</v>
      </c>
      <c r="B5" s="62"/>
      <c r="C5" s="62"/>
      <c r="D5" s="62"/>
      <c r="E5" s="62"/>
      <c r="F5" s="62"/>
      <c r="G5" s="63"/>
    </row>
    <row r="6" spans="1:7" x14ac:dyDescent="0.3">
      <c r="A6" s="58"/>
      <c r="B6" s="59"/>
      <c r="C6" s="59"/>
      <c r="D6" s="59"/>
      <c r="E6" s="59"/>
      <c r="F6" s="59"/>
      <c r="G6" s="60"/>
    </row>
    <row r="7" spans="1:7" x14ac:dyDescent="0.3">
      <c r="A7" s="55" t="s">
        <v>557</v>
      </c>
      <c r="B7" s="56"/>
      <c r="C7" s="56"/>
      <c r="D7" s="56"/>
      <c r="E7" s="56"/>
      <c r="F7" s="56"/>
      <c r="G7" s="57"/>
    </row>
    <row r="8" spans="1:7" x14ac:dyDescent="0.3">
      <c r="A8" s="58"/>
      <c r="B8" s="59"/>
      <c r="C8" s="59"/>
      <c r="D8" s="59"/>
      <c r="E8" s="59"/>
      <c r="F8" s="59"/>
      <c r="G8" s="60"/>
    </row>
    <row r="9" spans="1:7" x14ac:dyDescent="0.3">
      <c r="A9" s="55" t="s">
        <v>558</v>
      </c>
      <c r="B9" s="56"/>
      <c r="C9" s="56"/>
      <c r="D9" s="56"/>
      <c r="E9" s="56"/>
      <c r="F9" s="56"/>
      <c r="G9" s="57"/>
    </row>
    <row r="10" spans="1:7" x14ac:dyDescent="0.3">
      <c r="A10" s="64"/>
      <c r="B10" s="65"/>
      <c r="C10" s="65"/>
      <c r="D10" s="65"/>
      <c r="E10" s="65"/>
      <c r="F10" s="65"/>
      <c r="G10" s="66"/>
    </row>
    <row r="11" spans="1:7" ht="25.95" customHeight="1" x14ac:dyDescent="0.3">
      <c r="A11" s="2" t="s">
        <v>0</v>
      </c>
      <c r="B11" s="2" t="s">
        <v>1</v>
      </c>
      <c r="C11" s="2" t="s">
        <v>2</v>
      </c>
      <c r="D11" s="2" t="s">
        <v>184</v>
      </c>
      <c r="E11" s="2" t="s">
        <v>4</v>
      </c>
      <c r="F11" s="2" t="s">
        <v>5</v>
      </c>
      <c r="G11" s="2" t="s">
        <v>6</v>
      </c>
    </row>
    <row r="12" spans="1:7" x14ac:dyDescent="0.3">
      <c r="A12" s="5"/>
      <c r="B12" s="6"/>
      <c r="C12" s="6"/>
      <c r="D12" s="6"/>
      <c r="E12" s="6"/>
      <c r="F12" s="6"/>
      <c r="G12" s="6"/>
    </row>
    <row r="13" spans="1:7" x14ac:dyDescent="0.3">
      <c r="A13" s="5"/>
      <c r="B13" s="2" t="s">
        <v>8</v>
      </c>
      <c r="C13" s="6"/>
      <c r="D13" s="6"/>
      <c r="E13" s="6"/>
      <c r="F13" s="6"/>
      <c r="G13" s="6"/>
    </row>
    <row r="14" spans="1:7" x14ac:dyDescent="0.3">
      <c r="A14" s="5"/>
      <c r="B14" s="6"/>
      <c r="C14" s="6"/>
      <c r="D14" s="6"/>
      <c r="E14" s="6"/>
      <c r="F14" s="6"/>
      <c r="G14" s="6"/>
    </row>
    <row r="15" spans="1:7" x14ac:dyDescent="0.3">
      <c r="A15" s="7" t="s">
        <v>9</v>
      </c>
      <c r="B15" s="2" t="s">
        <v>10</v>
      </c>
      <c r="C15" s="6"/>
      <c r="D15" s="6"/>
      <c r="E15" s="6"/>
      <c r="F15" s="6"/>
      <c r="G15" s="6"/>
    </row>
    <row r="16" spans="1:7" x14ac:dyDescent="0.3">
      <c r="A16" s="5"/>
      <c r="B16" s="6"/>
      <c r="C16" s="6"/>
      <c r="D16" s="6"/>
      <c r="E16" s="6"/>
      <c r="F16" s="6"/>
      <c r="G16" s="6"/>
    </row>
    <row r="17" spans="1:7" x14ac:dyDescent="0.3">
      <c r="A17" s="26">
        <v>1</v>
      </c>
      <c r="B17" s="3" t="s">
        <v>11</v>
      </c>
      <c r="C17" s="3" t="s">
        <v>12</v>
      </c>
      <c r="D17" s="3" t="s">
        <v>13</v>
      </c>
      <c r="E17" s="27">
        <v>40789</v>
      </c>
      <c r="F17" s="28">
        <v>686.81</v>
      </c>
      <c r="G17" s="29">
        <v>0.1191</v>
      </c>
    </row>
    <row r="18" spans="1:7" x14ac:dyDescent="0.3">
      <c r="A18" s="26">
        <v>2</v>
      </c>
      <c r="B18" s="3" t="s">
        <v>519</v>
      </c>
      <c r="C18" s="3" t="s">
        <v>520</v>
      </c>
      <c r="D18" s="3" t="s">
        <v>381</v>
      </c>
      <c r="E18" s="27">
        <v>18345</v>
      </c>
      <c r="F18" s="28">
        <v>574.35</v>
      </c>
      <c r="G18" s="29">
        <v>9.9599999999999994E-2</v>
      </c>
    </row>
    <row r="19" spans="1:7" x14ac:dyDescent="0.3">
      <c r="A19" s="26">
        <v>3</v>
      </c>
      <c r="B19" s="3" t="s">
        <v>14</v>
      </c>
      <c r="C19" s="3" t="s">
        <v>15</v>
      </c>
      <c r="D19" s="3" t="s">
        <v>13</v>
      </c>
      <c r="E19" s="27">
        <v>38104</v>
      </c>
      <c r="F19" s="28">
        <v>457.1</v>
      </c>
      <c r="G19" s="29">
        <v>7.9299999999999995E-2</v>
      </c>
    </row>
    <row r="20" spans="1:7" x14ac:dyDescent="0.3">
      <c r="A20" s="26">
        <v>4</v>
      </c>
      <c r="B20" s="3" t="s">
        <v>16</v>
      </c>
      <c r="C20" s="3" t="s">
        <v>17</v>
      </c>
      <c r="D20" s="3" t="s">
        <v>18</v>
      </c>
      <c r="E20" s="27">
        <v>19512</v>
      </c>
      <c r="F20" s="28">
        <v>305.7</v>
      </c>
      <c r="G20" s="29">
        <v>5.2999999999999999E-2</v>
      </c>
    </row>
    <row r="21" spans="1:7" x14ac:dyDescent="0.3">
      <c r="A21" s="26">
        <v>5</v>
      </c>
      <c r="B21" s="3" t="s">
        <v>521</v>
      </c>
      <c r="C21" s="3" t="s">
        <v>522</v>
      </c>
      <c r="D21" s="3" t="s">
        <v>523</v>
      </c>
      <c r="E21" s="27">
        <v>6329</v>
      </c>
      <c r="F21" s="28">
        <v>224.58</v>
      </c>
      <c r="G21" s="29">
        <v>3.9E-2</v>
      </c>
    </row>
    <row r="22" spans="1:7" x14ac:dyDescent="0.3">
      <c r="A22" s="26">
        <v>6</v>
      </c>
      <c r="B22" s="3" t="s">
        <v>302</v>
      </c>
      <c r="C22" s="3" t="s">
        <v>51</v>
      </c>
      <c r="D22" s="3" t="s">
        <v>18</v>
      </c>
      <c r="E22" s="27">
        <v>5486</v>
      </c>
      <c r="F22" s="28">
        <v>214.18</v>
      </c>
      <c r="G22" s="29">
        <v>3.7199999999999997E-2</v>
      </c>
    </row>
    <row r="23" spans="1:7" x14ac:dyDescent="0.3">
      <c r="A23" s="26">
        <v>7</v>
      </c>
      <c r="B23" s="3" t="s">
        <v>524</v>
      </c>
      <c r="C23" s="3" t="s">
        <v>525</v>
      </c>
      <c r="D23" s="3" t="s">
        <v>57</v>
      </c>
      <c r="E23" s="27">
        <v>49445</v>
      </c>
      <c r="F23" s="28">
        <v>210.09</v>
      </c>
      <c r="G23" s="29">
        <v>3.6400000000000002E-2</v>
      </c>
    </row>
    <row r="24" spans="1:7" x14ac:dyDescent="0.3">
      <c r="A24" s="26">
        <v>8</v>
      </c>
      <c r="B24" s="3" t="s">
        <v>502</v>
      </c>
      <c r="C24" s="3" t="s">
        <v>36</v>
      </c>
      <c r="D24" s="3" t="s">
        <v>37</v>
      </c>
      <c r="E24" s="27">
        <v>14306</v>
      </c>
      <c r="F24" s="28">
        <v>206.59</v>
      </c>
      <c r="G24" s="29">
        <v>3.5799999999999998E-2</v>
      </c>
    </row>
    <row r="25" spans="1:7" x14ac:dyDescent="0.3">
      <c r="A25" s="26">
        <v>9</v>
      </c>
      <c r="B25" s="3" t="s">
        <v>526</v>
      </c>
      <c r="C25" s="3" t="s">
        <v>44</v>
      </c>
      <c r="D25" s="3" t="s">
        <v>13</v>
      </c>
      <c r="E25" s="27">
        <v>15393</v>
      </c>
      <c r="F25" s="28">
        <v>194.76</v>
      </c>
      <c r="G25" s="29">
        <v>3.3799999999999997E-2</v>
      </c>
    </row>
    <row r="26" spans="1:7" x14ac:dyDescent="0.3">
      <c r="A26" s="26">
        <v>10</v>
      </c>
      <c r="B26" s="3" t="s">
        <v>19</v>
      </c>
      <c r="C26" s="3" t="s">
        <v>20</v>
      </c>
      <c r="D26" s="3" t="s">
        <v>13</v>
      </c>
      <c r="E26" s="27">
        <v>20782</v>
      </c>
      <c r="F26" s="28">
        <v>176.43</v>
      </c>
      <c r="G26" s="29">
        <v>3.0599999999999999E-2</v>
      </c>
    </row>
    <row r="27" spans="1:7" x14ac:dyDescent="0.3">
      <c r="A27" s="26">
        <v>11</v>
      </c>
      <c r="B27" s="3" t="s">
        <v>332</v>
      </c>
      <c r="C27" s="3" t="s">
        <v>25</v>
      </c>
      <c r="D27" s="3" t="s">
        <v>26</v>
      </c>
      <c r="E27" s="27">
        <v>5242</v>
      </c>
      <c r="F27" s="28">
        <v>150.27000000000001</v>
      </c>
      <c r="G27" s="29">
        <v>2.6100000000000002E-2</v>
      </c>
    </row>
    <row r="28" spans="1:7" x14ac:dyDescent="0.3">
      <c r="A28" s="26">
        <v>12</v>
      </c>
      <c r="B28" s="3" t="s">
        <v>253</v>
      </c>
      <c r="C28" s="3" t="s">
        <v>34</v>
      </c>
      <c r="D28" s="3" t="s">
        <v>13</v>
      </c>
      <c r="E28" s="27">
        <v>7967</v>
      </c>
      <c r="F28" s="28">
        <v>143.61000000000001</v>
      </c>
      <c r="G28" s="29">
        <v>2.4899999999999999E-2</v>
      </c>
    </row>
    <row r="29" spans="1:7" x14ac:dyDescent="0.3">
      <c r="A29" s="26">
        <v>13</v>
      </c>
      <c r="B29" s="3" t="s">
        <v>55</v>
      </c>
      <c r="C29" s="3" t="s">
        <v>56</v>
      </c>
      <c r="D29" s="3" t="s">
        <v>57</v>
      </c>
      <c r="E29" s="27">
        <v>4835</v>
      </c>
      <c r="F29" s="28">
        <v>119.57</v>
      </c>
      <c r="G29" s="29">
        <v>2.07E-2</v>
      </c>
    </row>
    <row r="30" spans="1:7" x14ac:dyDescent="0.3">
      <c r="A30" s="26">
        <v>14</v>
      </c>
      <c r="B30" s="3" t="s">
        <v>64</v>
      </c>
      <c r="C30" s="3" t="s">
        <v>65</v>
      </c>
      <c r="D30" s="3" t="s">
        <v>23</v>
      </c>
      <c r="E30" s="27">
        <v>1508</v>
      </c>
      <c r="F30" s="28">
        <v>107.3</v>
      </c>
      <c r="G30" s="29">
        <v>1.8599999999999998E-2</v>
      </c>
    </row>
    <row r="31" spans="1:7" x14ac:dyDescent="0.3">
      <c r="A31" s="26">
        <v>15</v>
      </c>
      <c r="B31" s="3" t="s">
        <v>84</v>
      </c>
      <c r="C31" s="3" t="s">
        <v>85</v>
      </c>
      <c r="D31" s="3" t="s">
        <v>79</v>
      </c>
      <c r="E31" s="27">
        <v>25731</v>
      </c>
      <c r="F31" s="28">
        <v>97.35</v>
      </c>
      <c r="G31" s="29">
        <v>1.6899999999999998E-2</v>
      </c>
    </row>
    <row r="32" spans="1:7" x14ac:dyDescent="0.3">
      <c r="A32" s="26">
        <v>16</v>
      </c>
      <c r="B32" s="3" t="s">
        <v>68</v>
      </c>
      <c r="C32" s="3" t="s">
        <v>69</v>
      </c>
      <c r="D32" s="3" t="s">
        <v>26</v>
      </c>
      <c r="E32" s="27">
        <v>9540</v>
      </c>
      <c r="F32" s="28">
        <v>94.42</v>
      </c>
      <c r="G32" s="29">
        <v>1.6400000000000001E-2</v>
      </c>
    </row>
    <row r="33" spans="1:7" x14ac:dyDescent="0.3">
      <c r="A33" s="26">
        <v>17</v>
      </c>
      <c r="B33" s="3" t="s">
        <v>527</v>
      </c>
      <c r="C33" s="3" t="s">
        <v>528</v>
      </c>
      <c r="D33" s="3" t="s">
        <v>47</v>
      </c>
      <c r="E33" s="27">
        <v>5847</v>
      </c>
      <c r="F33" s="28">
        <v>88.92</v>
      </c>
      <c r="G33" s="29">
        <v>1.54E-2</v>
      </c>
    </row>
    <row r="34" spans="1:7" x14ac:dyDescent="0.3">
      <c r="A34" s="26">
        <v>18</v>
      </c>
      <c r="B34" s="3" t="s">
        <v>70</v>
      </c>
      <c r="C34" s="3" t="s">
        <v>71</v>
      </c>
      <c r="D34" s="3" t="s">
        <v>26</v>
      </c>
      <c r="E34" s="27">
        <v>714</v>
      </c>
      <c r="F34" s="28">
        <v>85.92</v>
      </c>
      <c r="G34" s="29">
        <v>1.49E-2</v>
      </c>
    </row>
    <row r="35" spans="1:7" x14ac:dyDescent="0.3">
      <c r="A35" s="26">
        <v>19</v>
      </c>
      <c r="B35" s="3" t="s">
        <v>72</v>
      </c>
      <c r="C35" s="3" t="s">
        <v>73</v>
      </c>
      <c r="D35" s="3" t="s">
        <v>18</v>
      </c>
      <c r="E35" s="27">
        <v>5731</v>
      </c>
      <c r="F35" s="28">
        <v>83.65</v>
      </c>
      <c r="G35" s="29">
        <v>1.4500000000000001E-2</v>
      </c>
    </row>
    <row r="36" spans="1:7" x14ac:dyDescent="0.3">
      <c r="A36" s="26">
        <v>20</v>
      </c>
      <c r="B36" s="3" t="s">
        <v>77</v>
      </c>
      <c r="C36" s="3" t="s">
        <v>78</v>
      </c>
      <c r="D36" s="3" t="s">
        <v>79</v>
      </c>
      <c r="E36" s="27">
        <v>24680</v>
      </c>
      <c r="F36" s="28">
        <v>81.680000000000007</v>
      </c>
      <c r="G36" s="29">
        <v>1.4200000000000001E-2</v>
      </c>
    </row>
    <row r="37" spans="1:7" x14ac:dyDescent="0.3">
      <c r="A37" s="26">
        <v>21</v>
      </c>
      <c r="B37" s="3" t="s">
        <v>52</v>
      </c>
      <c r="C37" s="3" t="s">
        <v>53</v>
      </c>
      <c r="D37" s="3" t="s">
        <v>54</v>
      </c>
      <c r="E37" s="27">
        <v>44619</v>
      </c>
      <c r="F37" s="28">
        <v>77.64</v>
      </c>
      <c r="G37" s="29">
        <v>1.35E-2</v>
      </c>
    </row>
    <row r="38" spans="1:7" x14ac:dyDescent="0.3">
      <c r="A38" s="26">
        <v>22</v>
      </c>
      <c r="B38" s="3" t="s">
        <v>80</v>
      </c>
      <c r="C38" s="3" t="s">
        <v>81</v>
      </c>
      <c r="D38" s="3" t="s">
        <v>63</v>
      </c>
      <c r="E38" s="27">
        <v>2260</v>
      </c>
      <c r="F38" s="28">
        <v>76.930000000000007</v>
      </c>
      <c r="G38" s="29">
        <v>1.3299999999999999E-2</v>
      </c>
    </row>
    <row r="39" spans="1:7" x14ac:dyDescent="0.3">
      <c r="A39" s="26">
        <v>23</v>
      </c>
      <c r="B39" s="3" t="s">
        <v>529</v>
      </c>
      <c r="C39" s="3" t="s">
        <v>530</v>
      </c>
      <c r="D39" s="3" t="s">
        <v>60</v>
      </c>
      <c r="E39" s="27">
        <v>625</v>
      </c>
      <c r="F39" s="28">
        <v>72.92</v>
      </c>
      <c r="G39" s="29">
        <v>1.2699999999999999E-2</v>
      </c>
    </row>
    <row r="40" spans="1:7" x14ac:dyDescent="0.3">
      <c r="A40" s="26">
        <v>24</v>
      </c>
      <c r="B40" s="3" t="s">
        <v>82</v>
      </c>
      <c r="C40" s="3" t="s">
        <v>83</v>
      </c>
      <c r="D40" s="3" t="s">
        <v>63</v>
      </c>
      <c r="E40" s="27">
        <v>2441</v>
      </c>
      <c r="F40" s="28">
        <v>71.209999999999994</v>
      </c>
      <c r="G40" s="29">
        <v>1.24E-2</v>
      </c>
    </row>
    <row r="41" spans="1:7" x14ac:dyDescent="0.3">
      <c r="A41" s="26">
        <v>25</v>
      </c>
      <c r="B41" s="3" t="s">
        <v>531</v>
      </c>
      <c r="C41" s="3" t="s">
        <v>532</v>
      </c>
      <c r="D41" s="3" t="s">
        <v>533</v>
      </c>
      <c r="E41" s="27">
        <v>3977</v>
      </c>
      <c r="F41" s="28">
        <v>58.78</v>
      </c>
      <c r="G41" s="29">
        <v>1.0200000000000001E-2</v>
      </c>
    </row>
    <row r="42" spans="1:7" x14ac:dyDescent="0.3">
      <c r="A42" s="26">
        <v>26</v>
      </c>
      <c r="B42" s="3" t="s">
        <v>534</v>
      </c>
      <c r="C42" s="3" t="s">
        <v>535</v>
      </c>
      <c r="D42" s="3" t="s">
        <v>536</v>
      </c>
      <c r="E42" s="27">
        <v>12348</v>
      </c>
      <c r="F42" s="28">
        <v>58.42</v>
      </c>
      <c r="G42" s="29">
        <v>1.01E-2</v>
      </c>
    </row>
    <row r="43" spans="1:7" x14ac:dyDescent="0.3">
      <c r="A43" s="26">
        <v>27</v>
      </c>
      <c r="B43" s="3" t="s">
        <v>537</v>
      </c>
      <c r="C43" s="3" t="s">
        <v>538</v>
      </c>
      <c r="D43" s="3" t="s">
        <v>539</v>
      </c>
      <c r="E43" s="27">
        <v>21120</v>
      </c>
      <c r="F43" s="28">
        <v>57.91</v>
      </c>
      <c r="G43" s="29">
        <v>0.01</v>
      </c>
    </row>
    <row r="44" spans="1:7" x14ac:dyDescent="0.3">
      <c r="A44" s="26">
        <v>28</v>
      </c>
      <c r="B44" s="3" t="s">
        <v>48</v>
      </c>
      <c r="C44" s="3" t="s">
        <v>49</v>
      </c>
      <c r="D44" s="3" t="s">
        <v>26</v>
      </c>
      <c r="E44" s="27">
        <v>606</v>
      </c>
      <c r="F44" s="28">
        <v>57.58</v>
      </c>
      <c r="G44" s="29">
        <v>0.01</v>
      </c>
    </row>
    <row r="45" spans="1:7" x14ac:dyDescent="0.3">
      <c r="A45" s="26">
        <v>29</v>
      </c>
      <c r="B45" s="3" t="s">
        <v>540</v>
      </c>
      <c r="C45" s="3" t="s">
        <v>541</v>
      </c>
      <c r="D45" s="3" t="s">
        <v>542</v>
      </c>
      <c r="E45" s="27">
        <v>7910</v>
      </c>
      <c r="F45" s="28">
        <v>54.86</v>
      </c>
      <c r="G45" s="29">
        <v>9.4999999999999998E-3</v>
      </c>
    </row>
    <row r="46" spans="1:7" x14ac:dyDescent="0.3">
      <c r="A46" s="26">
        <v>30</v>
      </c>
      <c r="B46" s="3" t="s">
        <v>543</v>
      </c>
      <c r="C46" s="3" t="s">
        <v>544</v>
      </c>
      <c r="D46" s="3" t="s">
        <v>60</v>
      </c>
      <c r="E46" s="27">
        <v>1997</v>
      </c>
      <c r="F46" s="28">
        <v>53.33</v>
      </c>
      <c r="G46" s="29">
        <v>9.2999999999999992E-3</v>
      </c>
    </row>
    <row r="47" spans="1:7" x14ac:dyDescent="0.3">
      <c r="A47" s="26">
        <v>31</v>
      </c>
      <c r="B47" s="3" t="s">
        <v>66</v>
      </c>
      <c r="C47" s="3" t="s">
        <v>67</v>
      </c>
      <c r="D47" s="3" t="s">
        <v>13</v>
      </c>
      <c r="E47" s="27">
        <v>3585</v>
      </c>
      <c r="F47" s="28">
        <v>52.5</v>
      </c>
      <c r="G47" s="29">
        <v>9.1000000000000004E-3</v>
      </c>
    </row>
    <row r="48" spans="1:7" x14ac:dyDescent="0.3">
      <c r="A48" s="26">
        <v>32</v>
      </c>
      <c r="B48" s="3" t="s">
        <v>86</v>
      </c>
      <c r="C48" s="3" t="s">
        <v>87</v>
      </c>
      <c r="D48" s="3" t="s">
        <v>88</v>
      </c>
      <c r="E48" s="27">
        <v>1932</v>
      </c>
      <c r="F48" s="28">
        <v>49.3</v>
      </c>
      <c r="G48" s="29">
        <v>8.6E-3</v>
      </c>
    </row>
    <row r="49" spans="1:7" x14ac:dyDescent="0.3">
      <c r="A49" s="26">
        <v>33</v>
      </c>
      <c r="B49" s="3" t="s">
        <v>38</v>
      </c>
      <c r="C49" s="3" t="s">
        <v>39</v>
      </c>
      <c r="D49" s="3" t="s">
        <v>18</v>
      </c>
      <c r="E49" s="27">
        <v>3441</v>
      </c>
      <c r="F49" s="28">
        <v>49.22</v>
      </c>
      <c r="G49" s="29">
        <v>8.5000000000000006E-3</v>
      </c>
    </row>
    <row r="50" spans="1:7" x14ac:dyDescent="0.3">
      <c r="A50" s="26">
        <v>34</v>
      </c>
      <c r="B50" s="3" t="s">
        <v>545</v>
      </c>
      <c r="C50" s="3" t="s">
        <v>546</v>
      </c>
      <c r="D50" s="3" t="s">
        <v>54</v>
      </c>
      <c r="E50" s="27">
        <v>5165</v>
      </c>
      <c r="F50" s="28">
        <v>48.11</v>
      </c>
      <c r="G50" s="29">
        <v>8.3000000000000001E-3</v>
      </c>
    </row>
    <row r="51" spans="1:7" x14ac:dyDescent="0.3">
      <c r="A51" s="26">
        <v>35</v>
      </c>
      <c r="B51" s="3" t="s">
        <v>89</v>
      </c>
      <c r="C51" s="3" t="s">
        <v>90</v>
      </c>
      <c r="D51" s="3" t="s">
        <v>23</v>
      </c>
      <c r="E51" s="27">
        <v>2939</v>
      </c>
      <c r="F51" s="28">
        <v>46.68</v>
      </c>
      <c r="G51" s="29">
        <v>8.0999999999999996E-3</v>
      </c>
    </row>
    <row r="52" spans="1:7" x14ac:dyDescent="0.3">
      <c r="A52" s="26">
        <v>36</v>
      </c>
      <c r="B52" s="3" t="s">
        <v>547</v>
      </c>
      <c r="C52" s="3" t="s">
        <v>548</v>
      </c>
      <c r="D52" s="3" t="s">
        <v>549</v>
      </c>
      <c r="E52" s="27">
        <v>1420</v>
      </c>
      <c r="F52" s="28">
        <v>45.12</v>
      </c>
      <c r="G52" s="29">
        <v>7.7999999999999996E-3</v>
      </c>
    </row>
    <row r="53" spans="1:7" x14ac:dyDescent="0.3">
      <c r="A53" s="26">
        <v>37</v>
      </c>
      <c r="B53" s="3" t="s">
        <v>503</v>
      </c>
      <c r="C53" s="3" t="s">
        <v>504</v>
      </c>
      <c r="D53" s="3" t="s">
        <v>23</v>
      </c>
      <c r="E53" s="27">
        <v>1500</v>
      </c>
      <c r="F53" s="28">
        <v>43.67</v>
      </c>
      <c r="G53" s="29">
        <v>7.6E-3</v>
      </c>
    </row>
    <row r="54" spans="1:7" x14ac:dyDescent="0.3">
      <c r="A54" s="26">
        <v>38</v>
      </c>
      <c r="B54" s="3" t="s">
        <v>662</v>
      </c>
      <c r="C54" s="3" t="s">
        <v>91</v>
      </c>
      <c r="D54" s="3" t="s">
        <v>47</v>
      </c>
      <c r="E54" s="27">
        <v>660</v>
      </c>
      <c r="F54" s="28">
        <v>42.26</v>
      </c>
      <c r="G54" s="29">
        <v>7.3000000000000001E-3</v>
      </c>
    </row>
    <row r="55" spans="1:7" x14ac:dyDescent="0.3">
      <c r="A55" s="26">
        <v>39</v>
      </c>
      <c r="B55" s="3" t="s">
        <v>45</v>
      </c>
      <c r="C55" s="3" t="s">
        <v>46</v>
      </c>
      <c r="D55" s="3" t="s">
        <v>47</v>
      </c>
      <c r="E55" s="27">
        <v>2843</v>
      </c>
      <c r="F55" s="28">
        <v>42.1</v>
      </c>
      <c r="G55" s="29">
        <v>7.3000000000000001E-3</v>
      </c>
    </row>
    <row r="56" spans="1:7" x14ac:dyDescent="0.3">
      <c r="A56" s="26">
        <v>40</v>
      </c>
      <c r="B56" s="3" t="s">
        <v>264</v>
      </c>
      <c r="C56" s="3" t="s">
        <v>32</v>
      </c>
      <c r="D56" s="3" t="s">
        <v>18</v>
      </c>
      <c r="E56" s="27">
        <v>7647</v>
      </c>
      <c r="F56" s="28">
        <v>39.369999999999997</v>
      </c>
      <c r="G56" s="29">
        <v>6.7999999999999996E-3</v>
      </c>
    </row>
    <row r="57" spans="1:7" x14ac:dyDescent="0.3">
      <c r="A57" s="26">
        <v>41</v>
      </c>
      <c r="B57" s="3" t="s">
        <v>367</v>
      </c>
      <c r="C57" s="3" t="s">
        <v>30</v>
      </c>
      <c r="D57" s="3" t="s">
        <v>26</v>
      </c>
      <c r="E57" s="27">
        <v>703</v>
      </c>
      <c r="F57" s="28">
        <v>39.22</v>
      </c>
      <c r="G57" s="29">
        <v>6.7999999999999996E-3</v>
      </c>
    </row>
    <row r="58" spans="1:7" x14ac:dyDescent="0.3">
      <c r="A58" s="26">
        <v>42</v>
      </c>
      <c r="B58" s="3" t="s">
        <v>96</v>
      </c>
      <c r="C58" s="3" t="s">
        <v>97</v>
      </c>
      <c r="D58" s="3" t="s">
        <v>98</v>
      </c>
      <c r="E58" s="27">
        <v>3406</v>
      </c>
      <c r="F58" s="28">
        <v>37.380000000000003</v>
      </c>
      <c r="G58" s="29">
        <v>6.4999999999999997E-3</v>
      </c>
    </row>
    <row r="59" spans="1:7" x14ac:dyDescent="0.3">
      <c r="A59" s="26">
        <v>43</v>
      </c>
      <c r="B59" s="3" t="s">
        <v>94</v>
      </c>
      <c r="C59" s="3" t="s">
        <v>95</v>
      </c>
      <c r="D59" s="3" t="s">
        <v>42</v>
      </c>
      <c r="E59" s="27">
        <v>2441</v>
      </c>
      <c r="F59" s="28">
        <v>36.42</v>
      </c>
      <c r="G59" s="29">
        <v>6.3E-3</v>
      </c>
    </row>
    <row r="60" spans="1:7" x14ac:dyDescent="0.3">
      <c r="A60" s="26">
        <v>44</v>
      </c>
      <c r="B60" s="3" t="s">
        <v>99</v>
      </c>
      <c r="C60" s="3" t="s">
        <v>100</v>
      </c>
      <c r="D60" s="3" t="s">
        <v>88</v>
      </c>
      <c r="E60" s="27">
        <v>639</v>
      </c>
      <c r="F60" s="28">
        <v>34.99</v>
      </c>
      <c r="G60" s="29">
        <v>6.1000000000000004E-3</v>
      </c>
    </row>
    <row r="61" spans="1:7" x14ac:dyDescent="0.3">
      <c r="A61" s="26">
        <v>45</v>
      </c>
      <c r="B61" s="3" t="s">
        <v>387</v>
      </c>
      <c r="C61" s="3" t="s">
        <v>28</v>
      </c>
      <c r="D61" s="3" t="s">
        <v>26</v>
      </c>
      <c r="E61" s="27">
        <v>742</v>
      </c>
      <c r="F61" s="28">
        <v>34.67</v>
      </c>
      <c r="G61" s="29">
        <v>6.0000000000000001E-3</v>
      </c>
    </row>
    <row r="62" spans="1:7" x14ac:dyDescent="0.3">
      <c r="A62" s="26">
        <v>46</v>
      </c>
      <c r="B62" s="3" t="s">
        <v>92</v>
      </c>
      <c r="C62" s="3" t="s">
        <v>93</v>
      </c>
      <c r="D62" s="3" t="s">
        <v>42</v>
      </c>
      <c r="E62" s="27">
        <v>5708</v>
      </c>
      <c r="F62" s="28">
        <v>33.97</v>
      </c>
      <c r="G62" s="29">
        <v>5.8999999999999999E-3</v>
      </c>
    </row>
    <row r="63" spans="1:7" x14ac:dyDescent="0.3">
      <c r="A63" s="26">
        <v>47</v>
      </c>
      <c r="B63" s="3" t="s">
        <v>550</v>
      </c>
      <c r="C63" s="3" t="s">
        <v>551</v>
      </c>
      <c r="D63" s="3" t="s">
        <v>252</v>
      </c>
      <c r="E63" s="27">
        <v>545</v>
      </c>
      <c r="F63" s="28">
        <v>33.71</v>
      </c>
      <c r="G63" s="29">
        <v>5.7999999999999996E-3</v>
      </c>
    </row>
    <row r="64" spans="1:7" x14ac:dyDescent="0.3">
      <c r="A64" s="26">
        <v>48</v>
      </c>
      <c r="B64" s="3" t="s">
        <v>552</v>
      </c>
      <c r="C64" s="3" t="s">
        <v>553</v>
      </c>
      <c r="D64" s="3" t="s">
        <v>381</v>
      </c>
      <c r="E64" s="27">
        <v>10452</v>
      </c>
      <c r="F64" s="28">
        <v>31.77</v>
      </c>
      <c r="G64" s="29">
        <v>5.4999999999999997E-3</v>
      </c>
    </row>
    <row r="65" spans="1:7" x14ac:dyDescent="0.3">
      <c r="A65" s="26">
        <v>49</v>
      </c>
      <c r="B65" s="3" t="s">
        <v>663</v>
      </c>
      <c r="C65" s="3" t="s">
        <v>101</v>
      </c>
      <c r="D65" s="3" t="s">
        <v>47</v>
      </c>
      <c r="E65" s="27">
        <v>690</v>
      </c>
      <c r="F65" s="28">
        <v>31.72</v>
      </c>
      <c r="G65" s="29">
        <v>5.4999999999999997E-3</v>
      </c>
    </row>
    <row r="66" spans="1:7" x14ac:dyDescent="0.3">
      <c r="A66" s="26">
        <v>50</v>
      </c>
      <c r="B66" s="3" t="s">
        <v>554</v>
      </c>
      <c r="C66" s="3" t="s">
        <v>555</v>
      </c>
      <c r="D66" s="3" t="s">
        <v>18</v>
      </c>
      <c r="E66" s="27">
        <v>496</v>
      </c>
      <c r="F66" s="28">
        <v>26.71</v>
      </c>
      <c r="G66" s="29">
        <v>4.5999999999999999E-3</v>
      </c>
    </row>
    <row r="67" spans="1:7" x14ac:dyDescent="0.3">
      <c r="A67" s="26">
        <v>51</v>
      </c>
      <c r="B67" s="3" t="s">
        <v>661</v>
      </c>
      <c r="C67" s="3" t="s">
        <v>556</v>
      </c>
      <c r="D67" s="3" t="s">
        <v>60</v>
      </c>
      <c r="E67" s="27">
        <v>71</v>
      </c>
      <c r="F67" s="28">
        <v>0.93</v>
      </c>
      <c r="G67" s="29">
        <v>2.0000000000000001E-4</v>
      </c>
    </row>
    <row r="68" spans="1:7" x14ac:dyDescent="0.3">
      <c r="A68" s="5"/>
      <c r="B68" s="6"/>
      <c r="C68" s="6"/>
      <c r="D68" s="6"/>
      <c r="E68" s="6"/>
      <c r="F68" s="6"/>
      <c r="G68" s="6"/>
    </row>
    <row r="69" spans="1:7" x14ac:dyDescent="0.3">
      <c r="A69" s="7" t="s">
        <v>102</v>
      </c>
      <c r="B69" s="2" t="s">
        <v>103</v>
      </c>
      <c r="C69" s="2"/>
      <c r="D69" s="2"/>
      <c r="E69" s="2"/>
      <c r="F69" s="2" t="s">
        <v>104</v>
      </c>
      <c r="G69" s="2" t="s">
        <v>104</v>
      </c>
    </row>
    <row r="70" spans="1:7" x14ac:dyDescent="0.3">
      <c r="A70" s="5"/>
      <c r="B70" s="6"/>
      <c r="C70" s="6"/>
      <c r="D70" s="6"/>
      <c r="E70" s="6"/>
      <c r="F70" s="6"/>
      <c r="G70" s="6"/>
    </row>
    <row r="71" spans="1:7" x14ac:dyDescent="0.3">
      <c r="A71" s="7"/>
      <c r="B71" s="2" t="s">
        <v>105</v>
      </c>
      <c r="C71" s="2"/>
      <c r="D71" s="2"/>
      <c r="E71" s="2"/>
      <c r="F71" s="11">
        <v>5742.68</v>
      </c>
      <c r="G71" s="12">
        <v>0.996</v>
      </c>
    </row>
    <row r="72" spans="1:7" x14ac:dyDescent="0.3">
      <c r="A72" s="5"/>
      <c r="B72" s="6"/>
      <c r="C72" s="6"/>
      <c r="D72" s="6"/>
      <c r="E72" s="6"/>
      <c r="F72" s="6"/>
      <c r="G72" s="6"/>
    </row>
    <row r="73" spans="1:7" x14ac:dyDescent="0.3">
      <c r="A73" s="5"/>
      <c r="B73" s="2" t="s">
        <v>134</v>
      </c>
      <c r="C73" s="6"/>
      <c r="D73" s="6"/>
      <c r="E73" s="6"/>
      <c r="F73" s="6"/>
      <c r="G73" s="6"/>
    </row>
    <row r="74" spans="1:7" x14ac:dyDescent="0.3">
      <c r="A74" s="5"/>
      <c r="B74" s="6" t="s">
        <v>135</v>
      </c>
      <c r="C74" s="6"/>
      <c r="D74" s="6"/>
      <c r="E74" s="6"/>
      <c r="F74" s="9">
        <v>21.713999999999999</v>
      </c>
      <c r="G74" s="10">
        <v>4.0000000000000001E-3</v>
      </c>
    </row>
    <row r="75" spans="1:7" x14ac:dyDescent="0.3">
      <c r="A75" s="5"/>
      <c r="B75" s="6"/>
      <c r="C75" s="6"/>
      <c r="D75" s="6"/>
      <c r="E75" s="6"/>
      <c r="F75" s="6"/>
      <c r="G75" s="6"/>
    </row>
    <row r="76" spans="1:7" x14ac:dyDescent="0.3">
      <c r="A76" s="7"/>
      <c r="B76" s="2" t="s">
        <v>136</v>
      </c>
      <c r="C76" s="2"/>
      <c r="D76" s="2"/>
      <c r="E76" s="2"/>
      <c r="F76" s="11">
        <v>5764.3947227086101</v>
      </c>
      <c r="G76" s="12">
        <v>1</v>
      </c>
    </row>
    <row r="77" spans="1:7" x14ac:dyDescent="0.3">
      <c r="A77" s="5"/>
      <c r="B77" s="6"/>
      <c r="C77" s="6"/>
      <c r="D77" s="6"/>
      <c r="E77" s="6"/>
      <c r="F77" s="6"/>
      <c r="G77" s="6"/>
    </row>
    <row r="78" spans="1:7" x14ac:dyDescent="0.3">
      <c r="A78" s="17"/>
      <c r="B78" s="16"/>
      <c r="C78" s="16"/>
      <c r="D78" s="16"/>
      <c r="E78" s="16"/>
      <c r="F78" s="16"/>
      <c r="G78" s="20"/>
    </row>
    <row r="79" spans="1:7" x14ac:dyDescent="0.3">
      <c r="A79" s="17"/>
      <c r="B79" s="53" t="s">
        <v>143</v>
      </c>
      <c r="C79" s="53"/>
      <c r="D79" s="53"/>
      <c r="E79" s="53"/>
      <c r="F79" s="53"/>
      <c r="G79" s="54"/>
    </row>
    <row r="80" spans="1:7" x14ac:dyDescent="0.3">
      <c r="A80" s="19" t="s">
        <v>144</v>
      </c>
      <c r="B80" s="53" t="s">
        <v>145</v>
      </c>
      <c r="C80" s="53"/>
      <c r="D80" s="53"/>
      <c r="E80" s="53"/>
      <c r="F80" s="53"/>
      <c r="G80" s="54"/>
    </row>
    <row r="81" spans="1:7" x14ac:dyDescent="0.3">
      <c r="A81" s="19" t="s">
        <v>146</v>
      </c>
      <c r="B81" s="53" t="s">
        <v>400</v>
      </c>
      <c r="C81" s="53"/>
      <c r="D81" s="53"/>
      <c r="E81" s="53"/>
      <c r="F81" s="53"/>
      <c r="G81" s="54"/>
    </row>
    <row r="82" spans="1:7" x14ac:dyDescent="0.3">
      <c r="A82" s="19" t="s">
        <v>148</v>
      </c>
      <c r="B82" s="53" t="s">
        <v>559</v>
      </c>
      <c r="C82" s="53"/>
      <c r="D82" s="53"/>
      <c r="E82" s="53"/>
      <c r="F82" s="53"/>
      <c r="G82" s="54"/>
    </row>
    <row r="83" spans="1:7" x14ac:dyDescent="0.3">
      <c r="A83" s="19" t="s">
        <v>154</v>
      </c>
      <c r="B83" s="53" t="s">
        <v>500</v>
      </c>
      <c r="C83" s="53"/>
      <c r="D83" s="53"/>
      <c r="E83" s="53"/>
      <c r="F83" s="53"/>
      <c r="G83" s="54"/>
    </row>
    <row r="84" spans="1:7" x14ac:dyDescent="0.3">
      <c r="A84" s="19" t="s">
        <v>156</v>
      </c>
      <c r="B84" s="53" t="s">
        <v>155</v>
      </c>
      <c r="C84" s="53"/>
      <c r="D84" s="53"/>
      <c r="E84" s="53"/>
      <c r="F84" s="53"/>
      <c r="G84" s="54"/>
    </row>
    <row r="85" spans="1:7" x14ac:dyDescent="0.3">
      <c r="A85" s="19" t="s">
        <v>158</v>
      </c>
      <c r="B85" s="53" t="s">
        <v>157</v>
      </c>
      <c r="C85" s="53"/>
      <c r="D85" s="53"/>
      <c r="E85" s="53"/>
      <c r="F85" s="53"/>
      <c r="G85" s="54"/>
    </row>
    <row r="86" spans="1:7" x14ac:dyDescent="0.3">
      <c r="A86" s="19" t="s">
        <v>160</v>
      </c>
      <c r="B86" s="53" t="s">
        <v>159</v>
      </c>
      <c r="C86" s="53"/>
      <c r="D86" s="53"/>
      <c r="E86" s="53"/>
      <c r="F86" s="53"/>
      <c r="G86" s="54"/>
    </row>
    <row r="87" spans="1:7" x14ac:dyDescent="0.3">
      <c r="A87" s="19" t="s">
        <v>162</v>
      </c>
      <c r="B87" s="53" t="s">
        <v>161</v>
      </c>
      <c r="C87" s="53"/>
      <c r="D87" s="53"/>
      <c r="E87" s="53"/>
      <c r="F87" s="53"/>
      <c r="G87" s="54"/>
    </row>
    <row r="88" spans="1:7" x14ac:dyDescent="0.3">
      <c r="A88" s="19" t="s">
        <v>164</v>
      </c>
      <c r="B88" s="53" t="s">
        <v>560</v>
      </c>
      <c r="C88" s="53"/>
      <c r="D88" s="53"/>
      <c r="E88" s="53"/>
      <c r="F88" s="53"/>
      <c r="G88" s="54"/>
    </row>
    <row r="89" spans="1:7" x14ac:dyDescent="0.3">
      <c r="A89" s="19" t="s">
        <v>165</v>
      </c>
      <c r="B89" s="53" t="s">
        <v>163</v>
      </c>
      <c r="C89" s="53"/>
      <c r="D89" s="53"/>
      <c r="E89" s="53"/>
      <c r="F89" s="53"/>
      <c r="G89" s="54"/>
    </row>
    <row r="90" spans="1:7" x14ac:dyDescent="0.3">
      <c r="A90" s="19" t="s">
        <v>166</v>
      </c>
      <c r="B90" s="53" t="s">
        <v>561</v>
      </c>
      <c r="C90" s="53"/>
      <c r="D90" s="53"/>
      <c r="E90" s="53"/>
      <c r="F90" s="53"/>
      <c r="G90" s="54"/>
    </row>
    <row r="91" spans="1:7" x14ac:dyDescent="0.3">
      <c r="A91" s="19" t="s">
        <v>168</v>
      </c>
      <c r="B91" s="53" t="s">
        <v>562</v>
      </c>
      <c r="C91" s="53"/>
      <c r="D91" s="53"/>
      <c r="E91" s="53"/>
      <c r="F91" s="53"/>
      <c r="G91" s="54"/>
    </row>
    <row r="92" spans="1:7" x14ac:dyDescent="0.3">
      <c r="A92" s="19" t="s">
        <v>170</v>
      </c>
      <c r="B92" s="53" t="s">
        <v>167</v>
      </c>
      <c r="C92" s="53"/>
      <c r="D92" s="53"/>
      <c r="E92" s="53"/>
      <c r="F92" s="53"/>
      <c r="G92" s="54"/>
    </row>
    <row r="93" spans="1:7" x14ac:dyDescent="0.3">
      <c r="A93" s="17" t="s">
        <v>172</v>
      </c>
      <c r="B93" s="53" t="s">
        <v>173</v>
      </c>
      <c r="C93" s="53"/>
      <c r="D93" s="53"/>
      <c r="E93" s="53"/>
      <c r="F93" s="53"/>
      <c r="G93" s="54"/>
    </row>
    <row r="94" spans="1:7" x14ac:dyDescent="0.3">
      <c r="A94" s="17" t="s">
        <v>176</v>
      </c>
      <c r="B94" s="53" t="s">
        <v>177</v>
      </c>
      <c r="C94" s="53"/>
      <c r="D94" s="53"/>
      <c r="E94" s="53"/>
      <c r="F94" s="53"/>
      <c r="G94" s="54"/>
    </row>
    <row r="95" spans="1:7" x14ac:dyDescent="0.3">
      <c r="A95" s="17"/>
      <c r="B95" s="16"/>
      <c r="C95" s="16"/>
      <c r="D95" s="16"/>
      <c r="E95" s="16"/>
      <c r="F95" s="16"/>
      <c r="G95" s="20"/>
    </row>
    <row r="96" spans="1:7" x14ac:dyDescent="0.3">
      <c r="A96" s="17"/>
      <c r="B96" s="14" t="s">
        <v>178</v>
      </c>
      <c r="C96" s="16"/>
      <c r="D96" s="69" t="s">
        <v>287</v>
      </c>
      <c r="E96" s="70"/>
      <c r="F96" s="70"/>
      <c r="G96" s="20"/>
    </row>
    <row r="97" spans="1:7" x14ac:dyDescent="0.3">
      <c r="A97" s="17"/>
      <c r="B97" s="15" t="s">
        <v>281</v>
      </c>
      <c r="C97" s="16"/>
      <c r="D97" s="67" t="s">
        <v>281</v>
      </c>
      <c r="E97" s="67"/>
      <c r="F97" s="67"/>
      <c r="G97" s="20"/>
    </row>
    <row r="98" spans="1:7" x14ac:dyDescent="0.3">
      <c r="A98" s="17"/>
      <c r="B98" s="16"/>
      <c r="C98" s="16"/>
      <c r="D98" s="16"/>
      <c r="E98" s="16"/>
      <c r="F98" s="16"/>
      <c r="G98" s="20"/>
    </row>
    <row r="99" spans="1:7" x14ac:dyDescent="0.3">
      <c r="A99" s="17"/>
      <c r="B99" s="16"/>
      <c r="C99" s="16"/>
      <c r="D99" s="16"/>
      <c r="E99" s="16"/>
      <c r="F99" s="16"/>
      <c r="G99" s="20"/>
    </row>
    <row r="100" spans="1:7" x14ac:dyDescent="0.3">
      <c r="A100" s="17"/>
      <c r="B100" s="16"/>
      <c r="C100" s="16"/>
      <c r="D100" s="16"/>
      <c r="E100" s="16"/>
      <c r="F100" s="16"/>
      <c r="G100" s="20"/>
    </row>
    <row r="101" spans="1:7" x14ac:dyDescent="0.3">
      <c r="A101" s="17"/>
      <c r="B101" s="16"/>
      <c r="C101" s="16"/>
      <c r="D101" s="16"/>
      <c r="E101" s="16"/>
      <c r="F101" s="16"/>
      <c r="G101" s="20"/>
    </row>
    <row r="102" spans="1:7" x14ac:dyDescent="0.3">
      <c r="A102" s="17"/>
      <c r="B102" s="16"/>
      <c r="C102" s="16"/>
      <c r="D102" s="16"/>
      <c r="E102" s="16"/>
      <c r="F102" s="16"/>
      <c r="G102" s="20"/>
    </row>
    <row r="103" spans="1:7" x14ac:dyDescent="0.3">
      <c r="A103" s="17"/>
      <c r="B103" s="16"/>
      <c r="C103" s="16"/>
      <c r="D103" s="16"/>
      <c r="E103" s="16"/>
      <c r="F103" s="16"/>
      <c r="G103" s="20"/>
    </row>
    <row r="104" spans="1:7" x14ac:dyDescent="0.3">
      <c r="A104" s="17"/>
      <c r="B104" s="16"/>
      <c r="C104" s="16"/>
      <c r="D104" s="16"/>
      <c r="E104" s="16"/>
      <c r="F104" s="16"/>
      <c r="G104" s="20"/>
    </row>
    <row r="105" spans="1:7" x14ac:dyDescent="0.3">
      <c r="A105" s="17"/>
      <c r="B105" s="16"/>
      <c r="C105" s="16"/>
      <c r="D105" s="16"/>
      <c r="E105" s="16"/>
      <c r="F105" s="16"/>
      <c r="G105" s="20"/>
    </row>
    <row r="106" spans="1:7" x14ac:dyDescent="0.3">
      <c r="A106" s="17"/>
      <c r="B106" s="16"/>
      <c r="C106" s="16"/>
      <c r="D106" s="16"/>
      <c r="E106" s="16"/>
      <c r="F106" s="16"/>
      <c r="G106" s="20"/>
    </row>
    <row r="107" spans="1:7" x14ac:dyDescent="0.3">
      <c r="A107" s="17"/>
      <c r="B107" s="16"/>
      <c r="C107" s="16"/>
      <c r="D107" s="16"/>
      <c r="E107" s="16"/>
      <c r="F107" s="16"/>
      <c r="G107" s="20"/>
    </row>
    <row r="108" spans="1:7" x14ac:dyDescent="0.3">
      <c r="A108" s="17"/>
      <c r="B108" s="16"/>
      <c r="C108" s="16"/>
      <c r="D108" s="16"/>
      <c r="E108" s="16"/>
      <c r="F108" s="16"/>
      <c r="G108" s="20"/>
    </row>
    <row r="109" spans="1:7" x14ac:dyDescent="0.3">
      <c r="A109" s="17"/>
      <c r="B109" s="16"/>
      <c r="C109" s="16"/>
      <c r="D109" s="16"/>
      <c r="E109" s="16"/>
      <c r="F109" s="16"/>
      <c r="G109" s="20"/>
    </row>
    <row r="110" spans="1:7" x14ac:dyDescent="0.3">
      <c r="A110" s="17"/>
      <c r="B110" s="16"/>
      <c r="C110" s="16"/>
      <c r="D110" s="16"/>
      <c r="E110" s="16"/>
      <c r="F110" s="16"/>
      <c r="G110" s="20"/>
    </row>
    <row r="111" spans="1:7" x14ac:dyDescent="0.3">
      <c r="A111" s="17"/>
      <c r="B111" s="16"/>
      <c r="C111" s="16"/>
      <c r="D111" s="16"/>
      <c r="E111" s="16"/>
      <c r="F111" s="16"/>
      <c r="G111" s="20"/>
    </row>
    <row r="112" spans="1:7" x14ac:dyDescent="0.3">
      <c r="A112" s="17"/>
      <c r="B112" s="16"/>
      <c r="C112" s="16"/>
      <c r="D112" s="16"/>
      <c r="E112" s="16"/>
      <c r="F112" s="16"/>
      <c r="G112" s="20"/>
    </row>
    <row r="113" spans="1:7" ht="28.8" x14ac:dyDescent="0.3">
      <c r="A113" s="17"/>
      <c r="B113" s="1" t="s">
        <v>180</v>
      </c>
      <c r="C113" s="16"/>
      <c r="D113" s="68" t="s">
        <v>183</v>
      </c>
      <c r="E113" s="68"/>
      <c r="F113" s="68"/>
      <c r="G113" s="20"/>
    </row>
    <row r="114" spans="1:7" x14ac:dyDescent="0.3">
      <c r="A114" s="17"/>
      <c r="B114" s="16"/>
      <c r="C114" s="16"/>
      <c r="D114" s="16"/>
      <c r="E114" s="16"/>
      <c r="F114" s="16"/>
      <c r="G114" s="20"/>
    </row>
    <row r="115" spans="1:7" x14ac:dyDescent="0.3">
      <c r="A115" s="17"/>
      <c r="B115" s="16"/>
      <c r="C115" s="16"/>
      <c r="D115" s="16"/>
      <c r="E115" s="16"/>
      <c r="F115" s="16"/>
      <c r="G115" s="20"/>
    </row>
    <row r="116" spans="1:7" x14ac:dyDescent="0.3">
      <c r="A116" s="18"/>
      <c r="B116" s="4"/>
      <c r="C116" s="4"/>
      <c r="D116" s="4"/>
      <c r="E116" s="4"/>
      <c r="F116" s="4"/>
      <c r="G116" s="21"/>
    </row>
  </sheetData>
  <mergeCells count="29">
    <mergeCell ref="B93:G93"/>
    <mergeCell ref="B94:G94"/>
    <mergeCell ref="D96:F96"/>
    <mergeCell ref="D97:F97"/>
    <mergeCell ref="D113:F113"/>
    <mergeCell ref="B92:G92"/>
    <mergeCell ref="B81:G81"/>
    <mergeCell ref="B82:G82"/>
    <mergeCell ref="B83:G83"/>
    <mergeCell ref="B84:G84"/>
    <mergeCell ref="B85:G85"/>
    <mergeCell ref="B86:G86"/>
    <mergeCell ref="B87:G87"/>
    <mergeCell ref="B88:G88"/>
    <mergeCell ref="B89:G89"/>
    <mergeCell ref="B90:G90"/>
    <mergeCell ref="B91:G91"/>
    <mergeCell ref="B80:G80"/>
    <mergeCell ref="A1:G1"/>
    <mergeCell ref="A2:G2"/>
    <mergeCell ref="A3:G3"/>
    <mergeCell ref="A4:G4"/>
    <mergeCell ref="A5:G5"/>
    <mergeCell ref="A6:G6"/>
    <mergeCell ref="A7:G7"/>
    <mergeCell ref="A8:G8"/>
    <mergeCell ref="A9:G9"/>
    <mergeCell ref="A10:G10"/>
    <mergeCell ref="B79:G7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79EA-E665-439D-B92B-B1B1CFC6A3E1}">
  <dimension ref="A1:H132"/>
  <sheetViews>
    <sheetView zoomScale="90" zoomScaleNormal="90" workbookViewId="0">
      <selection sqref="A1:H1"/>
    </sheetView>
  </sheetViews>
  <sheetFormatPr defaultRowHeight="14.4" x14ac:dyDescent="0.3"/>
  <cols>
    <col min="1" max="1" width="5.109375" customWidth="1"/>
    <col min="2" max="2" width="50.6640625" customWidth="1"/>
    <col min="3" max="3" width="17.109375" customWidth="1"/>
    <col min="4" max="4" width="31.33203125" bestFit="1" customWidth="1"/>
    <col min="5" max="5" width="17.109375" customWidth="1"/>
    <col min="6" max="6" width="28.109375" customWidth="1"/>
    <col min="7" max="8" width="17.109375" customWidth="1"/>
  </cols>
  <sheetData>
    <row r="1" spans="1:8" x14ac:dyDescent="0.3">
      <c r="A1" s="55" t="s">
        <v>137</v>
      </c>
      <c r="B1" s="56"/>
      <c r="C1" s="56"/>
      <c r="D1" s="56"/>
      <c r="E1" s="56"/>
      <c r="F1" s="56"/>
      <c r="G1" s="56"/>
      <c r="H1" s="57"/>
    </row>
    <row r="2" spans="1:8" x14ac:dyDescent="0.3">
      <c r="A2" s="58"/>
      <c r="B2" s="59"/>
      <c r="C2" s="59"/>
      <c r="D2" s="59"/>
      <c r="E2" s="59"/>
      <c r="F2" s="59"/>
      <c r="G2" s="59"/>
      <c r="H2" s="60"/>
    </row>
    <row r="3" spans="1:8" x14ac:dyDescent="0.3">
      <c r="A3" s="55" t="s">
        <v>138</v>
      </c>
      <c r="B3" s="56"/>
      <c r="C3" s="56"/>
      <c r="D3" s="56"/>
      <c r="E3" s="56"/>
      <c r="F3" s="56"/>
      <c r="G3" s="56"/>
      <c r="H3" s="57"/>
    </row>
    <row r="4" spans="1:8" x14ac:dyDescent="0.3">
      <c r="A4" s="55" t="s">
        <v>139</v>
      </c>
      <c r="B4" s="56"/>
      <c r="C4" s="56"/>
      <c r="D4" s="56"/>
      <c r="E4" s="56"/>
      <c r="F4" s="56"/>
      <c r="G4" s="56"/>
      <c r="H4" s="57"/>
    </row>
    <row r="5" spans="1:8" x14ac:dyDescent="0.3">
      <c r="A5" s="61" t="s">
        <v>140</v>
      </c>
      <c r="B5" s="62"/>
      <c r="C5" s="62"/>
      <c r="D5" s="62"/>
      <c r="E5" s="62"/>
      <c r="F5" s="62"/>
      <c r="G5" s="62"/>
      <c r="H5" s="63"/>
    </row>
    <row r="6" spans="1:8" x14ac:dyDescent="0.3">
      <c r="A6" s="58"/>
      <c r="B6" s="59"/>
      <c r="C6" s="59"/>
      <c r="D6" s="59"/>
      <c r="E6" s="59"/>
      <c r="F6" s="59"/>
      <c r="G6" s="59"/>
      <c r="H6" s="60"/>
    </row>
    <row r="7" spans="1:8" x14ac:dyDescent="0.3">
      <c r="A7" s="55" t="s">
        <v>513</v>
      </c>
      <c r="B7" s="56"/>
      <c r="C7" s="56"/>
      <c r="D7" s="56"/>
      <c r="E7" s="56"/>
      <c r="F7" s="56"/>
      <c r="G7" s="56"/>
      <c r="H7" s="57"/>
    </row>
    <row r="8" spans="1:8" x14ac:dyDescent="0.3">
      <c r="A8" s="58"/>
      <c r="B8" s="59"/>
      <c r="C8" s="59"/>
      <c r="D8" s="59"/>
      <c r="E8" s="59"/>
      <c r="F8" s="59"/>
      <c r="G8" s="59"/>
      <c r="H8" s="60"/>
    </row>
    <row r="9" spans="1:8" x14ac:dyDescent="0.3">
      <c r="A9" s="55" t="s">
        <v>514</v>
      </c>
      <c r="B9" s="56"/>
      <c r="C9" s="56"/>
      <c r="D9" s="56"/>
      <c r="E9" s="56"/>
      <c r="F9" s="56"/>
      <c r="G9" s="56"/>
      <c r="H9" s="57"/>
    </row>
    <row r="10" spans="1:8" x14ac:dyDescent="0.3">
      <c r="A10" s="64"/>
      <c r="B10" s="65"/>
      <c r="C10" s="65"/>
      <c r="D10" s="65"/>
      <c r="E10" s="65"/>
      <c r="F10" s="65"/>
      <c r="G10" s="65"/>
      <c r="H10" s="66"/>
    </row>
    <row r="11" spans="1:8" ht="25.95" customHeight="1" x14ac:dyDescent="0.3">
      <c r="A11" s="2" t="s">
        <v>0</v>
      </c>
      <c r="B11" s="2" t="s">
        <v>1</v>
      </c>
      <c r="C11" s="2" t="s">
        <v>2</v>
      </c>
      <c r="D11" s="2" t="s">
        <v>184</v>
      </c>
      <c r="E11" s="2" t="s">
        <v>4</v>
      </c>
      <c r="F11" s="2" t="s">
        <v>5</v>
      </c>
      <c r="G11" s="2" t="s">
        <v>6</v>
      </c>
      <c r="H11" s="2" t="s">
        <v>7</v>
      </c>
    </row>
    <row r="12" spans="1:8" x14ac:dyDescent="0.3">
      <c r="A12" s="5"/>
      <c r="B12" s="6"/>
      <c r="C12" s="6"/>
      <c r="D12" s="6"/>
      <c r="E12" s="6"/>
      <c r="F12" s="6"/>
      <c r="G12" s="6"/>
      <c r="H12" s="6"/>
    </row>
    <row r="13" spans="1:8" x14ac:dyDescent="0.3">
      <c r="A13" s="5"/>
      <c r="B13" s="2" t="s">
        <v>8</v>
      </c>
      <c r="C13" s="6"/>
      <c r="D13" s="6"/>
      <c r="E13" s="6"/>
      <c r="F13" s="6"/>
      <c r="G13" s="6"/>
      <c r="H13" s="6"/>
    </row>
    <row r="14" spans="1:8" x14ac:dyDescent="0.3">
      <c r="A14" s="5"/>
      <c r="B14" s="6"/>
      <c r="C14" s="6"/>
      <c r="D14" s="6"/>
      <c r="E14" s="6"/>
      <c r="F14" s="6"/>
      <c r="G14" s="6"/>
      <c r="H14" s="6"/>
    </row>
    <row r="15" spans="1:8" x14ac:dyDescent="0.3">
      <c r="A15" s="7" t="s">
        <v>9</v>
      </c>
      <c r="B15" s="2" t="s">
        <v>10</v>
      </c>
      <c r="C15" s="6"/>
      <c r="D15" s="6"/>
      <c r="E15" s="6"/>
      <c r="F15" s="6"/>
      <c r="G15" s="6"/>
      <c r="H15" s="6"/>
    </row>
    <row r="16" spans="1:8" x14ac:dyDescent="0.3">
      <c r="A16" s="5"/>
      <c r="B16" s="6"/>
      <c r="C16" s="6"/>
      <c r="D16" s="6"/>
      <c r="E16" s="6"/>
      <c r="F16" s="6"/>
      <c r="G16" s="6"/>
      <c r="H16" s="6"/>
    </row>
    <row r="17" spans="1:8" x14ac:dyDescent="0.3">
      <c r="A17" s="26">
        <v>1</v>
      </c>
      <c r="B17" s="3" t="s">
        <v>11</v>
      </c>
      <c r="C17" s="3" t="s">
        <v>12</v>
      </c>
      <c r="D17" s="3" t="s">
        <v>13</v>
      </c>
      <c r="E17" s="27">
        <v>93410</v>
      </c>
      <c r="F17" s="28">
        <v>1572.84</v>
      </c>
      <c r="G17" s="29">
        <v>7.85E-2</v>
      </c>
      <c r="H17" s="3"/>
    </row>
    <row r="18" spans="1:8" x14ac:dyDescent="0.3">
      <c r="A18" s="26">
        <v>2</v>
      </c>
      <c r="B18" s="3" t="s">
        <v>14</v>
      </c>
      <c r="C18" s="3" t="s">
        <v>15</v>
      </c>
      <c r="D18" s="3" t="s">
        <v>13</v>
      </c>
      <c r="E18" s="27">
        <v>95717</v>
      </c>
      <c r="F18" s="28">
        <v>1148.22</v>
      </c>
      <c r="G18" s="29">
        <v>5.7299999999999997E-2</v>
      </c>
      <c r="H18" s="3"/>
    </row>
    <row r="19" spans="1:8" x14ac:dyDescent="0.3">
      <c r="A19" s="26">
        <v>3</v>
      </c>
      <c r="B19" s="3" t="s">
        <v>16</v>
      </c>
      <c r="C19" s="3" t="s">
        <v>17</v>
      </c>
      <c r="D19" s="3" t="s">
        <v>18</v>
      </c>
      <c r="E19" s="27">
        <v>60341</v>
      </c>
      <c r="F19" s="28">
        <v>945.39</v>
      </c>
      <c r="G19" s="29">
        <v>4.7199999999999999E-2</v>
      </c>
      <c r="H19" s="3"/>
    </row>
    <row r="20" spans="1:8" x14ac:dyDescent="0.3">
      <c r="A20" s="26">
        <v>4</v>
      </c>
      <c r="B20" s="3" t="s">
        <v>19</v>
      </c>
      <c r="C20" s="3" t="s">
        <v>20</v>
      </c>
      <c r="D20" s="3" t="s">
        <v>13</v>
      </c>
      <c r="E20" s="27">
        <v>96445</v>
      </c>
      <c r="F20" s="28">
        <v>818.77</v>
      </c>
      <c r="G20" s="29">
        <v>4.0899999999999999E-2</v>
      </c>
      <c r="H20" s="3"/>
    </row>
    <row r="21" spans="1:8" x14ac:dyDescent="0.3">
      <c r="A21" s="26">
        <v>5</v>
      </c>
      <c r="B21" s="3" t="s">
        <v>502</v>
      </c>
      <c r="C21" s="3" t="s">
        <v>36</v>
      </c>
      <c r="D21" s="3" t="s">
        <v>37</v>
      </c>
      <c r="E21" s="27">
        <v>54622</v>
      </c>
      <c r="F21" s="28">
        <v>788.77</v>
      </c>
      <c r="G21" s="29">
        <v>3.9399999999999998E-2</v>
      </c>
      <c r="H21" s="3"/>
    </row>
    <row r="22" spans="1:8" x14ac:dyDescent="0.3">
      <c r="A22" s="26">
        <v>6</v>
      </c>
      <c r="B22" s="3" t="s">
        <v>194</v>
      </c>
      <c r="C22" s="3" t="s">
        <v>62</v>
      </c>
      <c r="D22" s="3" t="s">
        <v>63</v>
      </c>
      <c r="E22" s="27">
        <v>191825</v>
      </c>
      <c r="F22" s="28">
        <v>777.47</v>
      </c>
      <c r="G22" s="29">
        <v>3.8800000000000001E-2</v>
      </c>
      <c r="H22" s="3"/>
    </row>
    <row r="23" spans="1:8" x14ac:dyDescent="0.3">
      <c r="A23" s="26">
        <v>7</v>
      </c>
      <c r="B23" s="3" t="s">
        <v>21</v>
      </c>
      <c r="C23" s="3" t="s">
        <v>22</v>
      </c>
      <c r="D23" s="3" t="s">
        <v>23</v>
      </c>
      <c r="E23" s="27">
        <v>96572</v>
      </c>
      <c r="F23" s="28">
        <v>769.49</v>
      </c>
      <c r="G23" s="29">
        <v>3.8399999999999997E-2</v>
      </c>
      <c r="H23" s="3"/>
    </row>
    <row r="24" spans="1:8" x14ac:dyDescent="0.3">
      <c r="A24" s="26">
        <v>8</v>
      </c>
      <c r="B24" s="3" t="s">
        <v>31</v>
      </c>
      <c r="C24" s="3" t="s">
        <v>32</v>
      </c>
      <c r="D24" s="3" t="s">
        <v>18</v>
      </c>
      <c r="E24" s="27">
        <v>139524</v>
      </c>
      <c r="F24" s="28">
        <v>718.34</v>
      </c>
      <c r="G24" s="29">
        <v>3.5900000000000001E-2</v>
      </c>
      <c r="H24" s="3"/>
    </row>
    <row r="25" spans="1:8" x14ac:dyDescent="0.3">
      <c r="A25" s="26">
        <v>9</v>
      </c>
      <c r="B25" s="3" t="s">
        <v>27</v>
      </c>
      <c r="C25" s="3" t="s">
        <v>28</v>
      </c>
      <c r="D25" s="3" t="s">
        <v>26</v>
      </c>
      <c r="E25" s="27">
        <v>14770</v>
      </c>
      <c r="F25" s="28">
        <v>690.19</v>
      </c>
      <c r="G25" s="29">
        <v>3.4500000000000003E-2</v>
      </c>
      <c r="H25" s="3"/>
    </row>
    <row r="26" spans="1:8" x14ac:dyDescent="0.3">
      <c r="A26" s="26">
        <v>10</v>
      </c>
      <c r="B26" s="3" t="s">
        <v>33</v>
      </c>
      <c r="C26" s="3" t="s">
        <v>34</v>
      </c>
      <c r="D26" s="3" t="s">
        <v>13</v>
      </c>
      <c r="E26" s="27">
        <v>35537</v>
      </c>
      <c r="F26" s="28">
        <v>640.54999999999995</v>
      </c>
      <c r="G26" s="29">
        <v>3.2000000000000001E-2</v>
      </c>
      <c r="H26" s="3"/>
    </row>
    <row r="27" spans="1:8" x14ac:dyDescent="0.3">
      <c r="A27" s="26">
        <v>11</v>
      </c>
      <c r="B27" s="3" t="s">
        <v>367</v>
      </c>
      <c r="C27" s="3" t="s">
        <v>30</v>
      </c>
      <c r="D27" s="3" t="s">
        <v>26</v>
      </c>
      <c r="E27" s="27">
        <v>10955</v>
      </c>
      <c r="F27" s="28">
        <v>611.25</v>
      </c>
      <c r="G27" s="29">
        <v>3.0499999999999999E-2</v>
      </c>
      <c r="H27" s="3"/>
    </row>
    <row r="28" spans="1:8" x14ac:dyDescent="0.3">
      <c r="A28" s="26">
        <v>12</v>
      </c>
      <c r="B28" s="3" t="s">
        <v>40</v>
      </c>
      <c r="C28" s="3" t="s">
        <v>41</v>
      </c>
      <c r="D28" s="3" t="s">
        <v>42</v>
      </c>
      <c r="E28" s="27">
        <v>100090</v>
      </c>
      <c r="F28" s="28">
        <v>606.25</v>
      </c>
      <c r="G28" s="29">
        <v>3.0300000000000001E-2</v>
      </c>
      <c r="H28" s="3"/>
    </row>
    <row r="29" spans="1:8" x14ac:dyDescent="0.3">
      <c r="A29" s="26">
        <v>13</v>
      </c>
      <c r="B29" s="3" t="s">
        <v>38</v>
      </c>
      <c r="C29" s="3" t="s">
        <v>39</v>
      </c>
      <c r="D29" s="3" t="s">
        <v>18</v>
      </c>
      <c r="E29" s="27">
        <v>41343</v>
      </c>
      <c r="F29" s="28">
        <v>591.35</v>
      </c>
      <c r="G29" s="29">
        <v>2.9499999999999998E-2</v>
      </c>
      <c r="H29" s="3"/>
    </row>
    <row r="30" spans="1:8" x14ac:dyDescent="0.3">
      <c r="A30" s="26">
        <v>14</v>
      </c>
      <c r="B30" s="3" t="s">
        <v>332</v>
      </c>
      <c r="C30" s="3" t="s">
        <v>25</v>
      </c>
      <c r="D30" s="3" t="s">
        <v>26</v>
      </c>
      <c r="E30" s="27">
        <v>20178</v>
      </c>
      <c r="F30" s="28">
        <v>578.42999999999995</v>
      </c>
      <c r="G30" s="29">
        <v>2.8899999999999999E-2</v>
      </c>
      <c r="H30" s="3"/>
    </row>
    <row r="31" spans="1:8" x14ac:dyDescent="0.3">
      <c r="A31" s="26">
        <v>15</v>
      </c>
      <c r="B31" s="3" t="s">
        <v>45</v>
      </c>
      <c r="C31" s="3" t="s">
        <v>46</v>
      </c>
      <c r="D31" s="3" t="s">
        <v>47</v>
      </c>
      <c r="E31" s="27">
        <v>38513</v>
      </c>
      <c r="F31" s="28">
        <v>570.29999999999995</v>
      </c>
      <c r="G31" s="29">
        <v>2.8500000000000001E-2</v>
      </c>
      <c r="H31" s="3"/>
    </row>
    <row r="32" spans="1:8" x14ac:dyDescent="0.3">
      <c r="A32" s="26">
        <v>16</v>
      </c>
      <c r="B32" s="3" t="s">
        <v>50</v>
      </c>
      <c r="C32" s="3" t="s">
        <v>51</v>
      </c>
      <c r="D32" s="3" t="s">
        <v>18</v>
      </c>
      <c r="E32" s="27">
        <v>14215</v>
      </c>
      <c r="F32" s="28">
        <v>554.97</v>
      </c>
      <c r="G32" s="29">
        <v>2.7699999999999999E-2</v>
      </c>
      <c r="H32" s="3"/>
    </row>
    <row r="33" spans="1:8" x14ac:dyDescent="0.3">
      <c r="A33" s="26">
        <v>17</v>
      </c>
      <c r="B33" s="3" t="s">
        <v>503</v>
      </c>
      <c r="C33" s="3" t="s">
        <v>504</v>
      </c>
      <c r="D33" s="3" t="s">
        <v>23</v>
      </c>
      <c r="E33" s="27">
        <v>17420</v>
      </c>
      <c r="F33" s="28">
        <v>507.18</v>
      </c>
      <c r="G33" s="29">
        <v>2.53E-2</v>
      </c>
      <c r="H33" s="3"/>
    </row>
    <row r="34" spans="1:8" x14ac:dyDescent="0.3">
      <c r="A34" s="26">
        <v>18</v>
      </c>
      <c r="B34" s="3" t="s">
        <v>58</v>
      </c>
      <c r="C34" s="3" t="s">
        <v>59</v>
      </c>
      <c r="D34" s="3" t="s">
        <v>60</v>
      </c>
      <c r="E34" s="27">
        <v>135057</v>
      </c>
      <c r="F34" s="28">
        <v>490.32</v>
      </c>
      <c r="G34" s="29">
        <v>2.4500000000000001E-2</v>
      </c>
      <c r="H34" s="3"/>
    </row>
    <row r="35" spans="1:8" x14ac:dyDescent="0.3">
      <c r="A35" s="26">
        <v>19</v>
      </c>
      <c r="B35" s="3" t="s">
        <v>48</v>
      </c>
      <c r="C35" s="3" t="s">
        <v>49</v>
      </c>
      <c r="D35" s="3" t="s">
        <v>26</v>
      </c>
      <c r="E35" s="27">
        <v>5068</v>
      </c>
      <c r="F35" s="28">
        <v>481.54</v>
      </c>
      <c r="G35" s="29">
        <v>2.4E-2</v>
      </c>
      <c r="H35" s="3"/>
    </row>
    <row r="36" spans="1:8" x14ac:dyDescent="0.3">
      <c r="A36" s="26">
        <v>20</v>
      </c>
      <c r="B36" s="3" t="s">
        <v>52</v>
      </c>
      <c r="C36" s="3" t="s">
        <v>53</v>
      </c>
      <c r="D36" s="3" t="s">
        <v>54</v>
      </c>
      <c r="E36" s="27">
        <v>252824</v>
      </c>
      <c r="F36" s="28">
        <v>439.94</v>
      </c>
      <c r="G36" s="29">
        <v>2.1999999999999999E-2</v>
      </c>
      <c r="H36" s="3"/>
    </row>
    <row r="37" spans="1:8" x14ac:dyDescent="0.3">
      <c r="A37" s="26">
        <v>21</v>
      </c>
      <c r="B37" s="3" t="s">
        <v>505</v>
      </c>
      <c r="C37" s="3" t="s">
        <v>506</v>
      </c>
      <c r="D37" s="3" t="s">
        <v>261</v>
      </c>
      <c r="E37" s="27">
        <v>65749</v>
      </c>
      <c r="F37" s="28">
        <v>415.63</v>
      </c>
      <c r="G37" s="29">
        <v>2.0799999999999999E-2</v>
      </c>
      <c r="H37" s="3"/>
    </row>
    <row r="38" spans="1:8" x14ac:dyDescent="0.3">
      <c r="A38" s="26">
        <v>22</v>
      </c>
      <c r="B38" s="3" t="s">
        <v>319</v>
      </c>
      <c r="C38" s="3" t="s">
        <v>320</v>
      </c>
      <c r="D38" s="3" t="s">
        <v>42</v>
      </c>
      <c r="E38" s="27">
        <v>22066</v>
      </c>
      <c r="F38" s="28">
        <v>394.88</v>
      </c>
      <c r="G38" s="29">
        <v>1.9699999999999999E-2</v>
      </c>
      <c r="H38" s="3"/>
    </row>
    <row r="39" spans="1:8" x14ac:dyDescent="0.3">
      <c r="A39" s="26">
        <v>23</v>
      </c>
      <c r="B39" s="3" t="s">
        <v>507</v>
      </c>
      <c r="C39" s="3" t="s">
        <v>508</v>
      </c>
      <c r="D39" s="3" t="s">
        <v>76</v>
      </c>
      <c r="E39" s="27">
        <v>175196</v>
      </c>
      <c r="F39" s="28">
        <v>384.64</v>
      </c>
      <c r="G39" s="29">
        <v>1.9199999999999998E-2</v>
      </c>
      <c r="H39" s="3"/>
    </row>
    <row r="40" spans="1:8" x14ac:dyDescent="0.3">
      <c r="A40" s="26">
        <v>24</v>
      </c>
      <c r="B40" s="3" t="s">
        <v>66</v>
      </c>
      <c r="C40" s="3" t="s">
        <v>67</v>
      </c>
      <c r="D40" s="3" t="s">
        <v>13</v>
      </c>
      <c r="E40" s="27">
        <v>25564</v>
      </c>
      <c r="F40" s="28">
        <v>374.38</v>
      </c>
      <c r="G40" s="29">
        <v>1.8700000000000001E-2</v>
      </c>
      <c r="H40" s="3"/>
    </row>
    <row r="41" spans="1:8" x14ac:dyDescent="0.3">
      <c r="A41" s="26">
        <v>25</v>
      </c>
      <c r="B41" s="3" t="s">
        <v>74</v>
      </c>
      <c r="C41" s="3" t="s">
        <v>75</v>
      </c>
      <c r="D41" s="3" t="s">
        <v>76</v>
      </c>
      <c r="E41" s="27">
        <v>111285</v>
      </c>
      <c r="F41" s="28">
        <v>330.02</v>
      </c>
      <c r="G41" s="29">
        <v>1.6500000000000001E-2</v>
      </c>
      <c r="H41" s="3"/>
    </row>
    <row r="42" spans="1:8" x14ac:dyDescent="0.3">
      <c r="A42" s="26">
        <v>26</v>
      </c>
      <c r="B42" s="3" t="s">
        <v>509</v>
      </c>
      <c r="C42" s="3" t="s">
        <v>510</v>
      </c>
      <c r="D42" s="3" t="s">
        <v>261</v>
      </c>
      <c r="E42" s="27">
        <v>39440</v>
      </c>
      <c r="F42" s="28">
        <v>298.77999999999997</v>
      </c>
      <c r="G42" s="29">
        <v>1.49E-2</v>
      </c>
      <c r="H42" s="3"/>
    </row>
    <row r="43" spans="1:8" x14ac:dyDescent="0.3">
      <c r="A43" s="26">
        <v>27</v>
      </c>
      <c r="B43" s="3" t="s">
        <v>511</v>
      </c>
      <c r="C43" s="3" t="s">
        <v>512</v>
      </c>
      <c r="D43" s="3" t="s">
        <v>47</v>
      </c>
      <c r="E43" s="27">
        <v>17471</v>
      </c>
      <c r="F43" s="28">
        <v>283.27</v>
      </c>
      <c r="G43" s="29">
        <v>1.41E-2</v>
      </c>
      <c r="H43" s="3"/>
    </row>
    <row r="44" spans="1:8" x14ac:dyDescent="0.3">
      <c r="A44" s="26">
        <v>28</v>
      </c>
      <c r="B44" s="3" t="s">
        <v>43</v>
      </c>
      <c r="C44" s="3" t="s">
        <v>44</v>
      </c>
      <c r="D44" s="3" t="s">
        <v>13</v>
      </c>
      <c r="E44" s="27">
        <v>15427</v>
      </c>
      <c r="F44" s="28">
        <v>195.19</v>
      </c>
      <c r="G44" s="29">
        <v>9.7000000000000003E-3</v>
      </c>
      <c r="H44" s="3"/>
    </row>
    <row r="45" spans="1:8" x14ac:dyDescent="0.3">
      <c r="A45" s="26">
        <v>29</v>
      </c>
      <c r="B45" s="3" t="s">
        <v>275</v>
      </c>
      <c r="C45" s="3" t="s">
        <v>276</v>
      </c>
      <c r="D45" s="3" t="s">
        <v>190</v>
      </c>
      <c r="E45" s="27">
        <v>31191</v>
      </c>
      <c r="F45" s="28">
        <v>176.07</v>
      </c>
      <c r="G45" s="29">
        <v>8.8000000000000005E-3</v>
      </c>
      <c r="H45" s="3"/>
    </row>
    <row r="46" spans="1:8" x14ac:dyDescent="0.3">
      <c r="A46" s="5"/>
      <c r="B46" s="6"/>
      <c r="C46" s="6"/>
      <c r="D46" s="6"/>
      <c r="E46" s="6"/>
      <c r="F46" s="6"/>
      <c r="G46" s="6"/>
      <c r="H46" s="6"/>
    </row>
    <row r="47" spans="1:8" x14ac:dyDescent="0.3">
      <c r="A47" s="7" t="s">
        <v>102</v>
      </c>
      <c r="B47" s="2" t="s">
        <v>103</v>
      </c>
      <c r="C47" s="2"/>
      <c r="D47" s="2"/>
      <c r="E47" s="2"/>
      <c r="F47" s="2" t="s">
        <v>104</v>
      </c>
      <c r="G47" s="2" t="s">
        <v>104</v>
      </c>
      <c r="H47" s="2" t="s">
        <v>104</v>
      </c>
    </row>
    <row r="48" spans="1:8" x14ac:dyDescent="0.3">
      <c r="A48" s="5"/>
      <c r="B48" s="6"/>
      <c r="C48" s="6"/>
      <c r="D48" s="6"/>
      <c r="E48" s="6"/>
      <c r="F48" s="6"/>
      <c r="G48" s="6"/>
      <c r="H48" s="6"/>
    </row>
    <row r="49" spans="1:8" x14ac:dyDescent="0.3">
      <c r="A49" s="7"/>
      <c r="B49" s="2" t="s">
        <v>105</v>
      </c>
      <c r="C49" s="2"/>
      <c r="D49" s="2"/>
      <c r="E49" s="2"/>
      <c r="F49" s="11">
        <v>17154.419999999998</v>
      </c>
      <c r="G49" s="12">
        <v>0.85650000000000004</v>
      </c>
      <c r="H49" s="2"/>
    </row>
    <row r="50" spans="1:8" x14ac:dyDescent="0.3">
      <c r="A50" s="5"/>
      <c r="B50" s="6"/>
      <c r="C50" s="6"/>
      <c r="D50" s="6"/>
      <c r="E50" s="6"/>
      <c r="F50" s="6"/>
      <c r="G50" s="6"/>
      <c r="H50" s="6"/>
    </row>
    <row r="51" spans="1:8" x14ac:dyDescent="0.3">
      <c r="A51" s="5"/>
      <c r="B51" s="2" t="s">
        <v>127</v>
      </c>
      <c r="C51" s="6"/>
      <c r="D51" s="6"/>
      <c r="E51" s="6"/>
      <c r="F51" s="6"/>
      <c r="G51" s="6"/>
      <c r="H51" s="6"/>
    </row>
    <row r="52" spans="1:8" x14ac:dyDescent="0.3">
      <c r="A52" s="5"/>
      <c r="B52" s="6"/>
      <c r="C52" s="6"/>
      <c r="D52" s="6"/>
      <c r="E52" s="6"/>
      <c r="F52" s="6"/>
      <c r="G52" s="6"/>
      <c r="H52" s="6"/>
    </row>
    <row r="53" spans="1:8" x14ac:dyDescent="0.3">
      <c r="A53" s="7" t="s">
        <v>9</v>
      </c>
      <c r="B53" s="2" t="s">
        <v>128</v>
      </c>
      <c r="C53" s="2"/>
      <c r="D53" s="2"/>
      <c r="E53" s="2"/>
      <c r="F53" s="2" t="s">
        <v>104</v>
      </c>
      <c r="G53" s="2" t="s">
        <v>104</v>
      </c>
      <c r="H53" s="2" t="s">
        <v>104</v>
      </c>
    </row>
    <row r="54" spans="1:8" x14ac:dyDescent="0.3">
      <c r="A54" s="5"/>
      <c r="B54" s="6"/>
      <c r="C54" s="6"/>
      <c r="D54" s="6"/>
      <c r="E54" s="6"/>
      <c r="F54" s="6"/>
      <c r="G54" s="6"/>
      <c r="H54" s="6"/>
    </row>
    <row r="55" spans="1:8" x14ac:dyDescent="0.3">
      <c r="A55" s="7" t="s">
        <v>102</v>
      </c>
      <c r="B55" s="2" t="s">
        <v>129</v>
      </c>
      <c r="C55" s="2"/>
      <c r="D55" s="2"/>
      <c r="E55" s="2"/>
      <c r="F55" s="2" t="s">
        <v>104</v>
      </c>
      <c r="G55" s="2" t="s">
        <v>104</v>
      </c>
      <c r="H55" s="2" t="s">
        <v>104</v>
      </c>
    </row>
    <row r="56" spans="1:8" x14ac:dyDescent="0.3">
      <c r="A56" s="5"/>
      <c r="B56" s="6"/>
      <c r="C56" s="6"/>
      <c r="D56" s="6"/>
      <c r="E56" s="6"/>
      <c r="F56" s="6"/>
      <c r="G56" s="6"/>
      <c r="H56" s="6"/>
    </row>
    <row r="57" spans="1:8" x14ac:dyDescent="0.3">
      <c r="A57" s="7" t="s">
        <v>124</v>
      </c>
      <c r="B57" s="2" t="s">
        <v>130</v>
      </c>
      <c r="C57" s="2"/>
      <c r="D57" s="2"/>
      <c r="E57" s="2"/>
      <c r="F57" s="2" t="s">
        <v>104</v>
      </c>
      <c r="G57" s="2" t="s">
        <v>104</v>
      </c>
      <c r="H57" s="2" t="s">
        <v>104</v>
      </c>
    </row>
    <row r="58" spans="1:8" x14ac:dyDescent="0.3">
      <c r="A58" s="5"/>
      <c r="B58" s="6"/>
      <c r="C58" s="6"/>
      <c r="D58" s="6"/>
      <c r="E58" s="6"/>
      <c r="F58" s="6"/>
      <c r="G58" s="6"/>
      <c r="H58" s="6"/>
    </row>
    <row r="59" spans="1:8" x14ac:dyDescent="0.3">
      <c r="A59" s="7" t="s">
        <v>131</v>
      </c>
      <c r="B59" s="2" t="s">
        <v>132</v>
      </c>
      <c r="C59" s="6"/>
      <c r="D59" s="6"/>
      <c r="E59" s="8"/>
      <c r="F59" s="9">
        <v>2831.06</v>
      </c>
      <c r="G59" s="10">
        <v>0.14130000000000001</v>
      </c>
      <c r="H59" s="10">
        <v>6.7199999999999996E-2</v>
      </c>
    </row>
    <row r="60" spans="1:8" x14ac:dyDescent="0.3">
      <c r="A60" s="5"/>
      <c r="B60" s="6"/>
      <c r="C60" s="6"/>
      <c r="D60" s="6"/>
      <c r="E60" s="6"/>
      <c r="F60" s="6"/>
      <c r="G60" s="6"/>
      <c r="H60" s="6"/>
    </row>
    <row r="61" spans="1:8" x14ac:dyDescent="0.3">
      <c r="A61" s="7"/>
      <c r="B61" s="2" t="s">
        <v>133</v>
      </c>
      <c r="C61" s="2"/>
      <c r="D61" s="2"/>
      <c r="E61" s="2"/>
      <c r="F61" s="11">
        <v>2831.06</v>
      </c>
      <c r="G61" s="12">
        <v>0.14130000000000001</v>
      </c>
      <c r="H61" s="2"/>
    </row>
    <row r="62" spans="1:8" x14ac:dyDescent="0.3">
      <c r="A62" s="5"/>
      <c r="B62" s="6"/>
      <c r="C62" s="6"/>
      <c r="D62" s="6"/>
      <c r="E62" s="6"/>
      <c r="F62" s="6"/>
      <c r="G62" s="6"/>
      <c r="H62" s="6"/>
    </row>
    <row r="63" spans="1:8" x14ac:dyDescent="0.3">
      <c r="A63" s="5"/>
      <c r="B63" s="2" t="s">
        <v>134</v>
      </c>
      <c r="C63" s="6"/>
      <c r="D63" s="6"/>
      <c r="E63" s="6"/>
      <c r="F63" s="6"/>
      <c r="G63" s="6"/>
      <c r="H63" s="6"/>
    </row>
    <row r="64" spans="1:8" x14ac:dyDescent="0.3">
      <c r="A64" s="5"/>
      <c r="B64" s="6" t="s">
        <v>135</v>
      </c>
      <c r="C64" s="6"/>
      <c r="D64" s="6"/>
      <c r="E64" s="6"/>
      <c r="F64" s="9">
        <f>F66-F61-F49</f>
        <v>43.686514986300608</v>
      </c>
      <c r="G64" s="10">
        <v>2.2000000000000001E-3</v>
      </c>
      <c r="H64" s="6"/>
    </row>
    <row r="65" spans="1:8" x14ac:dyDescent="0.3">
      <c r="A65" s="5"/>
      <c r="B65" s="6"/>
      <c r="C65" s="6"/>
      <c r="D65" s="6"/>
      <c r="E65" s="6"/>
      <c r="F65" s="6"/>
      <c r="G65" s="6"/>
      <c r="H65" s="6"/>
    </row>
    <row r="66" spans="1:8" x14ac:dyDescent="0.3">
      <c r="A66" s="7"/>
      <c r="B66" s="2" t="s">
        <v>136</v>
      </c>
      <c r="C66" s="2"/>
      <c r="D66" s="2"/>
      <c r="E66" s="2"/>
      <c r="F66" s="11">
        <v>20029.1665149863</v>
      </c>
      <c r="G66" s="12">
        <v>1</v>
      </c>
      <c r="H66" s="2"/>
    </row>
    <row r="67" spans="1:8" x14ac:dyDescent="0.3">
      <c r="A67" s="5"/>
      <c r="B67" s="6"/>
      <c r="C67" s="6"/>
      <c r="D67" s="6"/>
      <c r="E67" s="6"/>
      <c r="F67" s="6"/>
      <c r="G67" s="6"/>
      <c r="H67" s="6"/>
    </row>
    <row r="68" spans="1:8" x14ac:dyDescent="0.3">
      <c r="A68" s="17"/>
      <c r="B68" s="16"/>
      <c r="C68" s="16"/>
      <c r="D68" s="16"/>
      <c r="E68" s="16"/>
      <c r="F68" s="16"/>
      <c r="G68" s="16"/>
      <c r="H68" s="20"/>
    </row>
    <row r="69" spans="1:8" x14ac:dyDescent="0.3">
      <c r="A69" s="17"/>
      <c r="B69" s="53" t="s">
        <v>143</v>
      </c>
      <c r="C69" s="53"/>
      <c r="D69" s="53"/>
      <c r="E69" s="53"/>
      <c r="F69" s="53"/>
      <c r="G69" s="53"/>
      <c r="H69" s="54"/>
    </row>
    <row r="70" spans="1:8" x14ac:dyDescent="0.3">
      <c r="A70" s="19" t="s">
        <v>144</v>
      </c>
      <c r="B70" s="53" t="s">
        <v>145</v>
      </c>
      <c r="C70" s="53"/>
      <c r="D70" s="53"/>
      <c r="E70" s="53"/>
      <c r="F70" s="53"/>
      <c r="G70" s="53"/>
      <c r="H70" s="54"/>
    </row>
    <row r="71" spans="1:8" x14ac:dyDescent="0.3">
      <c r="A71" s="19" t="s">
        <v>146</v>
      </c>
      <c r="B71" s="53" t="s">
        <v>147</v>
      </c>
      <c r="C71" s="53"/>
      <c r="D71" s="53"/>
      <c r="E71" s="53"/>
      <c r="F71" s="53"/>
      <c r="G71" s="53"/>
      <c r="H71" s="54"/>
    </row>
    <row r="72" spans="1:8" x14ac:dyDescent="0.3">
      <c r="A72" s="19" t="s">
        <v>148</v>
      </c>
      <c r="B72" s="53" t="s">
        <v>149</v>
      </c>
      <c r="C72" s="53"/>
      <c r="D72" s="53"/>
      <c r="E72" s="53"/>
      <c r="F72" s="53"/>
      <c r="G72" s="53"/>
      <c r="H72" s="54"/>
    </row>
    <row r="73" spans="1:8" ht="28.8" x14ac:dyDescent="0.3">
      <c r="A73" s="17"/>
      <c r="B73" s="2" t="s">
        <v>150</v>
      </c>
      <c r="C73" s="2" t="s">
        <v>151</v>
      </c>
      <c r="D73" s="16"/>
      <c r="E73" s="16"/>
      <c r="F73" s="16"/>
      <c r="G73" s="16"/>
      <c r="H73" s="20"/>
    </row>
    <row r="74" spans="1:8" x14ac:dyDescent="0.3">
      <c r="A74" s="17"/>
      <c r="B74" s="6" t="s">
        <v>515</v>
      </c>
      <c r="C74" s="6">
        <v>124.27</v>
      </c>
      <c r="D74" s="16"/>
      <c r="E74" s="16"/>
      <c r="F74" s="16"/>
      <c r="G74" s="16"/>
      <c r="H74" s="20"/>
    </row>
    <row r="75" spans="1:8" x14ac:dyDescent="0.3">
      <c r="A75" s="17"/>
      <c r="B75" s="6" t="s">
        <v>152</v>
      </c>
      <c r="C75" s="6">
        <v>124.27</v>
      </c>
      <c r="D75" s="16"/>
      <c r="E75" s="16"/>
      <c r="F75" s="16"/>
      <c r="G75" s="16"/>
      <c r="H75" s="20"/>
    </row>
    <row r="76" spans="1:8" x14ac:dyDescent="0.3">
      <c r="A76" s="17"/>
      <c r="B76" s="6" t="s">
        <v>499</v>
      </c>
      <c r="C76" s="6">
        <v>119.95</v>
      </c>
      <c r="D76" s="16"/>
      <c r="E76" s="16"/>
      <c r="F76" s="16"/>
      <c r="G76" s="16"/>
      <c r="H76" s="20"/>
    </row>
    <row r="77" spans="1:8" x14ac:dyDescent="0.3">
      <c r="A77" s="17"/>
      <c r="B77" s="6" t="s">
        <v>153</v>
      </c>
      <c r="C77" s="6">
        <v>119.95</v>
      </c>
      <c r="D77" s="16"/>
      <c r="E77" s="16"/>
      <c r="F77" s="16"/>
      <c r="G77" s="16"/>
      <c r="H77" s="20"/>
    </row>
    <row r="78" spans="1:8" x14ac:dyDescent="0.3">
      <c r="A78" s="19" t="s">
        <v>154</v>
      </c>
      <c r="B78" s="53" t="s">
        <v>500</v>
      </c>
      <c r="C78" s="53"/>
      <c r="D78" s="53"/>
      <c r="E78" s="53"/>
      <c r="F78" s="53"/>
      <c r="G78" s="53"/>
      <c r="H78" s="54"/>
    </row>
    <row r="79" spans="1:8" x14ac:dyDescent="0.3">
      <c r="A79" s="19" t="s">
        <v>156</v>
      </c>
      <c r="B79" s="53" t="s">
        <v>155</v>
      </c>
      <c r="C79" s="53"/>
      <c r="D79" s="53"/>
      <c r="E79" s="53"/>
      <c r="F79" s="53"/>
      <c r="G79" s="53"/>
      <c r="H79" s="54"/>
    </row>
    <row r="80" spans="1:8" x14ac:dyDescent="0.3">
      <c r="A80" s="19" t="s">
        <v>158</v>
      </c>
      <c r="B80" s="53" t="s">
        <v>157</v>
      </c>
      <c r="C80" s="53"/>
      <c r="D80" s="53"/>
      <c r="E80" s="53"/>
      <c r="F80" s="53"/>
      <c r="G80" s="53"/>
      <c r="H80" s="54"/>
    </row>
    <row r="81" spans="1:8" x14ac:dyDescent="0.3">
      <c r="A81" s="19" t="s">
        <v>160</v>
      </c>
      <c r="B81" s="53" t="s">
        <v>159</v>
      </c>
      <c r="C81" s="53"/>
      <c r="D81" s="53"/>
      <c r="E81" s="53"/>
      <c r="F81" s="53"/>
      <c r="G81" s="53"/>
      <c r="H81" s="54"/>
    </row>
    <row r="82" spans="1:8" x14ac:dyDescent="0.3">
      <c r="A82" s="19" t="s">
        <v>162</v>
      </c>
      <c r="B82" s="53" t="s">
        <v>161</v>
      </c>
      <c r="C82" s="53"/>
      <c r="D82" s="53"/>
      <c r="E82" s="53"/>
      <c r="F82" s="53"/>
      <c r="G82" s="53"/>
      <c r="H82" s="54"/>
    </row>
    <row r="83" spans="1:8" x14ac:dyDescent="0.3">
      <c r="A83" s="19" t="s">
        <v>164</v>
      </c>
      <c r="B83" s="53" t="s">
        <v>516</v>
      </c>
      <c r="C83" s="53"/>
      <c r="D83" s="53"/>
      <c r="E83" s="53"/>
      <c r="F83" s="53"/>
      <c r="G83" s="53"/>
      <c r="H83" s="54"/>
    </row>
    <row r="84" spans="1:8" x14ac:dyDescent="0.3">
      <c r="A84" s="19" t="s">
        <v>165</v>
      </c>
      <c r="B84" s="53" t="s">
        <v>163</v>
      </c>
      <c r="C84" s="53"/>
      <c r="D84" s="53"/>
      <c r="E84" s="53"/>
      <c r="F84" s="53"/>
      <c r="G84" s="53"/>
      <c r="H84" s="54"/>
    </row>
    <row r="85" spans="1:8" x14ac:dyDescent="0.3">
      <c r="A85" s="19" t="s">
        <v>166</v>
      </c>
      <c r="B85" s="53" t="s">
        <v>664</v>
      </c>
      <c r="C85" s="53"/>
      <c r="D85" s="53"/>
      <c r="E85" s="53"/>
      <c r="F85" s="53"/>
      <c r="G85" s="53"/>
      <c r="H85" s="54"/>
    </row>
    <row r="86" spans="1:8" x14ac:dyDescent="0.3">
      <c r="A86" s="19" t="s">
        <v>168</v>
      </c>
      <c r="B86" s="53" t="s">
        <v>665</v>
      </c>
      <c r="C86" s="53"/>
      <c r="D86" s="53"/>
      <c r="E86" s="53"/>
      <c r="F86" s="53"/>
      <c r="G86" s="53"/>
      <c r="H86" s="54"/>
    </row>
    <row r="87" spans="1:8" x14ac:dyDescent="0.3">
      <c r="A87" s="19" t="s">
        <v>170</v>
      </c>
      <c r="B87" s="53" t="s">
        <v>167</v>
      </c>
      <c r="C87" s="53"/>
      <c r="D87" s="53"/>
      <c r="E87" s="53"/>
      <c r="F87" s="53"/>
      <c r="G87" s="53"/>
      <c r="H87" s="54"/>
    </row>
    <row r="88" spans="1:8" x14ac:dyDescent="0.3">
      <c r="A88" s="17" t="s">
        <v>172</v>
      </c>
      <c r="B88" s="53" t="s">
        <v>173</v>
      </c>
      <c r="C88" s="53"/>
      <c r="D88" s="53"/>
      <c r="E88" s="53"/>
      <c r="F88" s="53"/>
      <c r="G88" s="53"/>
      <c r="H88" s="54"/>
    </row>
    <row r="89" spans="1:8" x14ac:dyDescent="0.3">
      <c r="A89" s="17" t="s">
        <v>174</v>
      </c>
      <c r="B89" s="53" t="s">
        <v>175</v>
      </c>
      <c r="C89" s="53"/>
      <c r="D89" s="53"/>
      <c r="E89" s="53"/>
      <c r="F89" s="53"/>
      <c r="G89" s="53"/>
      <c r="H89" s="54"/>
    </row>
    <row r="90" spans="1:8" x14ac:dyDescent="0.3">
      <c r="A90" s="17" t="s">
        <v>176</v>
      </c>
      <c r="B90" s="53" t="s">
        <v>177</v>
      </c>
      <c r="C90" s="53"/>
      <c r="D90" s="53"/>
      <c r="E90" s="53"/>
      <c r="F90" s="53"/>
      <c r="G90" s="53"/>
      <c r="H90" s="54"/>
    </row>
    <row r="91" spans="1:8" x14ac:dyDescent="0.3">
      <c r="A91" s="17"/>
      <c r="B91" s="16"/>
      <c r="C91" s="16"/>
      <c r="D91" s="16"/>
      <c r="E91" s="16"/>
      <c r="F91" s="16"/>
      <c r="G91" s="16"/>
      <c r="H91" s="20"/>
    </row>
    <row r="92" spans="1:8" x14ac:dyDescent="0.3">
      <c r="A92" s="17"/>
      <c r="B92" s="14" t="s">
        <v>178</v>
      </c>
      <c r="C92" s="16"/>
      <c r="D92" s="69" t="s">
        <v>517</v>
      </c>
      <c r="E92" s="70"/>
      <c r="F92" s="70"/>
      <c r="G92" s="16"/>
      <c r="H92" s="20"/>
    </row>
    <row r="93" spans="1:8" x14ac:dyDescent="0.3">
      <c r="A93" s="17"/>
      <c r="B93" s="15" t="s">
        <v>281</v>
      </c>
      <c r="C93" s="16"/>
      <c r="D93" s="67" t="s">
        <v>281</v>
      </c>
      <c r="E93" s="67"/>
      <c r="F93" s="67"/>
      <c r="G93" s="16"/>
      <c r="H93" s="20"/>
    </row>
    <row r="94" spans="1:8" x14ac:dyDescent="0.3">
      <c r="A94" s="17"/>
      <c r="B94" s="16"/>
      <c r="C94" s="16"/>
      <c r="D94" s="16"/>
      <c r="E94" s="16"/>
      <c r="F94" s="16"/>
      <c r="G94" s="16"/>
      <c r="H94" s="20"/>
    </row>
    <row r="95" spans="1:8" x14ac:dyDescent="0.3">
      <c r="A95" s="17"/>
      <c r="B95" s="16"/>
      <c r="C95" s="16"/>
      <c r="D95" s="16"/>
      <c r="E95" s="16"/>
      <c r="F95" s="16"/>
      <c r="G95" s="16"/>
      <c r="H95" s="20"/>
    </row>
    <row r="96" spans="1:8" x14ac:dyDescent="0.3">
      <c r="A96" s="17"/>
      <c r="B96" s="16"/>
      <c r="C96" s="16"/>
      <c r="D96" s="16"/>
      <c r="E96" s="16"/>
      <c r="F96" s="16"/>
      <c r="G96" s="16"/>
      <c r="H96" s="20"/>
    </row>
    <row r="97" spans="1:8" x14ac:dyDescent="0.3">
      <c r="A97" s="17"/>
      <c r="B97" s="16"/>
      <c r="C97" s="16"/>
      <c r="D97" s="16"/>
      <c r="E97" s="16"/>
      <c r="F97" s="16"/>
      <c r="G97" s="16"/>
      <c r="H97" s="20"/>
    </row>
    <row r="98" spans="1:8" x14ac:dyDescent="0.3">
      <c r="A98" s="17"/>
      <c r="B98" s="16"/>
      <c r="C98" s="16"/>
      <c r="D98" s="16"/>
      <c r="E98" s="16"/>
      <c r="F98" s="16"/>
      <c r="G98" s="16"/>
      <c r="H98" s="20"/>
    </row>
    <row r="99" spans="1:8" x14ac:dyDescent="0.3">
      <c r="A99" s="17"/>
      <c r="B99" s="16"/>
      <c r="C99" s="16"/>
      <c r="D99" s="16"/>
      <c r="E99" s="16"/>
      <c r="F99" s="16"/>
      <c r="G99" s="16"/>
      <c r="H99" s="20"/>
    </row>
    <row r="100" spans="1:8" x14ac:dyDescent="0.3">
      <c r="A100" s="17"/>
      <c r="B100" s="16"/>
      <c r="C100" s="16"/>
      <c r="D100" s="16"/>
      <c r="E100" s="16"/>
      <c r="F100" s="16"/>
      <c r="G100" s="16"/>
      <c r="H100" s="20"/>
    </row>
    <row r="101" spans="1:8" x14ac:dyDescent="0.3">
      <c r="A101" s="17"/>
      <c r="B101" s="16"/>
      <c r="C101" s="16"/>
      <c r="D101" s="16"/>
      <c r="E101" s="16"/>
      <c r="F101" s="16"/>
      <c r="G101" s="16"/>
      <c r="H101" s="20"/>
    </row>
    <row r="102" spans="1:8" x14ac:dyDescent="0.3">
      <c r="A102" s="17"/>
      <c r="B102" s="16"/>
      <c r="C102" s="16"/>
      <c r="D102" s="16"/>
      <c r="E102" s="16"/>
      <c r="F102" s="16"/>
      <c r="G102" s="16"/>
      <c r="H102" s="20"/>
    </row>
    <row r="103" spans="1:8" x14ac:dyDescent="0.3">
      <c r="A103" s="17"/>
      <c r="B103" s="16"/>
      <c r="C103" s="16"/>
      <c r="D103" s="16"/>
      <c r="E103" s="16"/>
      <c r="F103" s="16"/>
      <c r="G103" s="16"/>
      <c r="H103" s="20"/>
    </row>
    <row r="104" spans="1:8" x14ac:dyDescent="0.3">
      <c r="A104" s="17"/>
      <c r="B104" s="16"/>
      <c r="C104" s="16"/>
      <c r="D104" s="16"/>
      <c r="E104" s="16"/>
      <c r="F104" s="16"/>
      <c r="G104" s="16"/>
      <c r="H104" s="20"/>
    </row>
    <row r="105" spans="1:8" x14ac:dyDescent="0.3">
      <c r="A105" s="17"/>
      <c r="B105" s="16"/>
      <c r="C105" s="16"/>
      <c r="D105" s="16"/>
      <c r="E105" s="16"/>
      <c r="F105" s="16"/>
      <c r="G105" s="16"/>
      <c r="H105" s="20"/>
    </row>
    <row r="106" spans="1:8" x14ac:dyDescent="0.3">
      <c r="A106" s="17"/>
      <c r="B106" s="16"/>
      <c r="C106" s="16"/>
      <c r="D106" s="16"/>
      <c r="E106" s="16"/>
      <c r="F106" s="16"/>
      <c r="G106" s="16"/>
      <c r="H106" s="20"/>
    </row>
    <row r="107" spans="1:8" x14ac:dyDescent="0.3">
      <c r="A107" s="17"/>
      <c r="B107" s="16"/>
      <c r="C107" s="16"/>
      <c r="D107" s="16"/>
      <c r="E107" s="16"/>
      <c r="F107" s="16"/>
      <c r="G107" s="16"/>
      <c r="H107" s="20"/>
    </row>
    <row r="108" spans="1:8" x14ac:dyDescent="0.3">
      <c r="A108" s="17"/>
      <c r="B108" s="16"/>
      <c r="C108" s="16"/>
      <c r="D108" s="16"/>
      <c r="E108" s="16"/>
      <c r="F108" s="16"/>
      <c r="G108" s="16"/>
      <c r="H108" s="20"/>
    </row>
    <row r="109" spans="1:8" ht="28.8" x14ac:dyDescent="0.3">
      <c r="A109" s="17"/>
      <c r="B109" s="1" t="s">
        <v>180</v>
      </c>
      <c r="C109" s="16"/>
      <c r="D109" s="68" t="s">
        <v>183</v>
      </c>
      <c r="E109" s="68"/>
      <c r="F109" s="68"/>
      <c r="G109" s="16"/>
      <c r="H109" s="20"/>
    </row>
    <row r="110" spans="1:8" x14ac:dyDescent="0.3">
      <c r="A110" s="17"/>
      <c r="B110" s="16"/>
      <c r="C110" s="16"/>
      <c r="D110" s="16"/>
      <c r="E110" s="16"/>
      <c r="F110" s="16"/>
      <c r="G110" s="16"/>
      <c r="H110" s="20"/>
    </row>
    <row r="111" spans="1:8" x14ac:dyDescent="0.3">
      <c r="A111" s="17"/>
      <c r="B111" s="16"/>
      <c r="C111" s="16"/>
      <c r="D111" s="16"/>
      <c r="E111" s="16"/>
      <c r="F111" s="16"/>
      <c r="G111" s="16"/>
      <c r="H111" s="20"/>
    </row>
    <row r="112" spans="1:8" x14ac:dyDescent="0.3">
      <c r="A112" s="17"/>
      <c r="B112" s="14" t="s">
        <v>518</v>
      </c>
      <c r="C112" s="16"/>
      <c r="D112" s="16"/>
      <c r="E112" s="16"/>
      <c r="F112" s="16"/>
      <c r="G112" s="16"/>
      <c r="H112" s="20"/>
    </row>
    <row r="113" spans="1:8" x14ac:dyDescent="0.3">
      <c r="A113" s="17"/>
      <c r="B113" s="15" t="s">
        <v>281</v>
      </c>
      <c r="C113" s="16"/>
      <c r="D113" s="16"/>
      <c r="E113" s="16"/>
      <c r="F113" s="16"/>
      <c r="G113" s="16"/>
      <c r="H113" s="20"/>
    </row>
    <row r="114" spans="1:8" x14ac:dyDescent="0.3">
      <c r="A114" s="17"/>
      <c r="B114" s="16"/>
      <c r="C114" s="16"/>
      <c r="D114" s="16"/>
      <c r="E114" s="16"/>
      <c r="F114" s="16"/>
      <c r="G114" s="16"/>
      <c r="H114" s="20"/>
    </row>
    <row r="115" spans="1:8" x14ac:dyDescent="0.3">
      <c r="A115" s="17"/>
      <c r="B115" s="16"/>
      <c r="C115" s="16"/>
      <c r="D115" s="16"/>
      <c r="E115" s="16"/>
      <c r="F115" s="16"/>
      <c r="G115" s="16"/>
      <c r="H115" s="20"/>
    </row>
    <row r="116" spans="1:8" x14ac:dyDescent="0.3">
      <c r="A116" s="17"/>
      <c r="B116" s="16"/>
      <c r="C116" s="16"/>
      <c r="D116" s="16"/>
      <c r="E116" s="16"/>
      <c r="F116" s="16"/>
      <c r="G116" s="16"/>
      <c r="H116" s="20"/>
    </row>
    <row r="117" spans="1:8" x14ac:dyDescent="0.3">
      <c r="A117" s="17"/>
      <c r="B117" s="16"/>
      <c r="C117" s="16"/>
      <c r="D117" s="16"/>
      <c r="E117" s="16"/>
      <c r="F117" s="16"/>
      <c r="G117" s="16"/>
      <c r="H117" s="20"/>
    </row>
    <row r="118" spans="1:8" x14ac:dyDescent="0.3">
      <c r="A118" s="17"/>
      <c r="B118" s="16"/>
      <c r="C118" s="16"/>
      <c r="D118" s="16"/>
      <c r="E118" s="16"/>
      <c r="F118" s="16"/>
      <c r="G118" s="16"/>
      <c r="H118" s="20"/>
    </row>
    <row r="119" spans="1:8" x14ac:dyDescent="0.3">
      <c r="A119" s="17"/>
      <c r="B119" s="16"/>
      <c r="C119" s="16"/>
      <c r="D119" s="16"/>
      <c r="E119" s="16"/>
      <c r="F119" s="16"/>
      <c r="G119" s="16"/>
      <c r="H119" s="20"/>
    </row>
    <row r="120" spans="1:8" x14ac:dyDescent="0.3">
      <c r="A120" s="17"/>
      <c r="B120" s="16"/>
      <c r="C120" s="16"/>
      <c r="D120" s="16"/>
      <c r="E120" s="16"/>
      <c r="F120" s="16"/>
      <c r="G120" s="16"/>
      <c r="H120" s="20"/>
    </row>
    <row r="121" spans="1:8" x14ac:dyDescent="0.3">
      <c r="A121" s="17"/>
      <c r="B121" s="16"/>
      <c r="C121" s="16"/>
      <c r="D121" s="16"/>
      <c r="E121" s="16"/>
      <c r="F121" s="16"/>
      <c r="G121" s="16"/>
      <c r="H121" s="20"/>
    </row>
    <row r="122" spans="1:8" x14ac:dyDescent="0.3">
      <c r="A122" s="17"/>
      <c r="B122" s="16"/>
      <c r="C122" s="16"/>
      <c r="D122" s="16"/>
      <c r="E122" s="16"/>
      <c r="F122" s="16"/>
      <c r="G122" s="16"/>
      <c r="H122" s="20"/>
    </row>
    <row r="123" spans="1:8" x14ac:dyDescent="0.3">
      <c r="A123" s="17"/>
      <c r="B123" s="16"/>
      <c r="C123" s="16"/>
      <c r="D123" s="16"/>
      <c r="E123" s="16"/>
      <c r="F123" s="16"/>
      <c r="G123" s="16"/>
      <c r="H123" s="20"/>
    </row>
    <row r="124" spans="1:8" x14ac:dyDescent="0.3">
      <c r="A124" s="17"/>
      <c r="B124" s="16"/>
      <c r="C124" s="16"/>
      <c r="D124" s="16"/>
      <c r="E124" s="16"/>
      <c r="F124" s="16"/>
      <c r="G124" s="16"/>
      <c r="H124" s="20"/>
    </row>
    <row r="125" spans="1:8" x14ac:dyDescent="0.3">
      <c r="A125" s="17"/>
      <c r="B125" s="16"/>
      <c r="C125" s="16"/>
      <c r="D125" s="16"/>
      <c r="E125" s="16"/>
      <c r="F125" s="16"/>
      <c r="G125" s="16"/>
      <c r="H125" s="20"/>
    </row>
    <row r="126" spans="1:8" x14ac:dyDescent="0.3">
      <c r="A126" s="17"/>
      <c r="B126" s="16"/>
      <c r="C126" s="16"/>
      <c r="D126" s="16"/>
      <c r="E126" s="16"/>
      <c r="F126" s="16"/>
      <c r="G126" s="16"/>
      <c r="H126" s="20"/>
    </row>
    <row r="127" spans="1:8" x14ac:dyDescent="0.3">
      <c r="A127" s="17"/>
      <c r="B127" s="16"/>
      <c r="C127" s="16"/>
      <c r="D127" s="16"/>
      <c r="E127" s="16"/>
      <c r="F127" s="16"/>
      <c r="G127" s="16"/>
      <c r="H127" s="20"/>
    </row>
    <row r="128" spans="1:8" x14ac:dyDescent="0.3">
      <c r="A128" s="17"/>
      <c r="B128" s="16"/>
      <c r="C128" s="16"/>
      <c r="D128" s="16"/>
      <c r="E128" s="16"/>
      <c r="F128" s="16"/>
      <c r="G128" s="16"/>
      <c r="H128" s="20"/>
    </row>
    <row r="129" spans="1:8" ht="28.8" x14ac:dyDescent="0.3">
      <c r="A129" s="17"/>
      <c r="B129" s="1" t="s">
        <v>183</v>
      </c>
      <c r="C129" s="16"/>
      <c r="D129" s="16"/>
      <c r="E129" s="16"/>
      <c r="F129" s="16"/>
      <c r="G129" s="16"/>
      <c r="H129" s="20"/>
    </row>
    <row r="130" spans="1:8" x14ac:dyDescent="0.3">
      <c r="A130" s="17"/>
      <c r="B130" s="16"/>
      <c r="C130" s="16"/>
      <c r="D130" s="16"/>
      <c r="E130" s="16"/>
      <c r="F130" s="16"/>
      <c r="G130" s="16"/>
      <c r="H130" s="20"/>
    </row>
    <row r="131" spans="1:8" x14ac:dyDescent="0.3">
      <c r="A131" s="17"/>
      <c r="B131" s="16"/>
      <c r="C131" s="16"/>
      <c r="D131" s="16"/>
      <c r="E131" s="16"/>
      <c r="F131" s="16"/>
      <c r="G131" s="16"/>
      <c r="H131" s="20"/>
    </row>
    <row r="132" spans="1:8" x14ac:dyDescent="0.3">
      <c r="A132" s="18"/>
      <c r="B132" s="4"/>
      <c r="C132" s="4"/>
      <c r="D132" s="4"/>
      <c r="E132" s="4"/>
      <c r="F132" s="4"/>
      <c r="G132" s="4"/>
      <c r="H132" s="21"/>
    </row>
  </sheetData>
  <mergeCells count="30">
    <mergeCell ref="D109:F109"/>
    <mergeCell ref="B82:H82"/>
    <mergeCell ref="B83:H83"/>
    <mergeCell ref="B84:H84"/>
    <mergeCell ref="B85:H85"/>
    <mergeCell ref="B86:H86"/>
    <mergeCell ref="B87:H87"/>
    <mergeCell ref="B88:H88"/>
    <mergeCell ref="B89:H89"/>
    <mergeCell ref="B90:H90"/>
    <mergeCell ref="D92:F92"/>
    <mergeCell ref="D93:F93"/>
    <mergeCell ref="B81:H81"/>
    <mergeCell ref="A7:H7"/>
    <mergeCell ref="A8:H8"/>
    <mergeCell ref="A9:H9"/>
    <mergeCell ref="A10:H10"/>
    <mergeCell ref="B69:H69"/>
    <mergeCell ref="B70:H70"/>
    <mergeCell ref="B71:H71"/>
    <mergeCell ref="B72:H72"/>
    <mergeCell ref="B78:H78"/>
    <mergeCell ref="B79:H79"/>
    <mergeCell ref="B80:H80"/>
    <mergeCell ref="A6:H6"/>
    <mergeCell ref="A1:H1"/>
    <mergeCell ref="A2:H2"/>
    <mergeCell ref="A3:H3"/>
    <mergeCell ref="A4:H4"/>
    <mergeCell ref="A5:H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89F9A-9D89-4CFF-9B9A-C8589085C99F}">
  <dimension ref="A1:G84"/>
  <sheetViews>
    <sheetView zoomScale="90" zoomScaleNormal="90" workbookViewId="0">
      <selection activeCell="A9" sqref="A9:G9"/>
    </sheetView>
  </sheetViews>
  <sheetFormatPr defaultRowHeight="14.4" x14ac:dyDescent="0.3"/>
  <cols>
    <col min="1" max="1" width="5.109375" customWidth="1"/>
    <col min="2" max="2" width="61.109375" bestFit="1" customWidth="1"/>
    <col min="3" max="4" width="17.109375" customWidth="1"/>
    <col min="5" max="5" width="28.109375" customWidth="1"/>
    <col min="6" max="7" width="17.109375" customWidth="1"/>
  </cols>
  <sheetData>
    <row r="1" spans="1:7" x14ac:dyDescent="0.3">
      <c r="A1" s="55" t="s">
        <v>137</v>
      </c>
      <c r="B1" s="56"/>
      <c r="C1" s="56"/>
      <c r="D1" s="56"/>
      <c r="E1" s="56"/>
      <c r="F1" s="56"/>
      <c r="G1" s="57"/>
    </row>
    <row r="2" spans="1:7" x14ac:dyDescent="0.3">
      <c r="A2" s="58"/>
      <c r="B2" s="59"/>
      <c r="C2" s="59"/>
      <c r="D2" s="59"/>
      <c r="E2" s="59"/>
      <c r="F2" s="59"/>
      <c r="G2" s="60"/>
    </row>
    <row r="3" spans="1:7" x14ac:dyDescent="0.3">
      <c r="A3" s="55" t="s">
        <v>138</v>
      </c>
      <c r="B3" s="56"/>
      <c r="C3" s="56"/>
      <c r="D3" s="56"/>
      <c r="E3" s="56"/>
      <c r="F3" s="56"/>
      <c r="G3" s="57"/>
    </row>
    <row r="4" spans="1:7" x14ac:dyDescent="0.3">
      <c r="A4" s="55" t="s">
        <v>139</v>
      </c>
      <c r="B4" s="56"/>
      <c r="C4" s="56"/>
      <c r="D4" s="56"/>
      <c r="E4" s="56"/>
      <c r="F4" s="56"/>
      <c r="G4" s="57"/>
    </row>
    <row r="5" spans="1:7" x14ac:dyDescent="0.3">
      <c r="A5" s="61" t="s">
        <v>140</v>
      </c>
      <c r="B5" s="62"/>
      <c r="C5" s="62"/>
      <c r="D5" s="62"/>
      <c r="E5" s="62"/>
      <c r="F5" s="62"/>
      <c r="G5" s="63"/>
    </row>
    <row r="6" spans="1:7" x14ac:dyDescent="0.3">
      <c r="A6" s="58"/>
      <c r="B6" s="59"/>
      <c r="C6" s="59"/>
      <c r="D6" s="59"/>
      <c r="E6" s="59"/>
      <c r="F6" s="59"/>
      <c r="G6" s="60"/>
    </row>
    <row r="7" spans="1:7" x14ac:dyDescent="0.3">
      <c r="A7" s="55" t="s">
        <v>686</v>
      </c>
      <c r="B7" s="56"/>
      <c r="C7" s="56"/>
      <c r="D7" s="56"/>
      <c r="E7" s="56"/>
      <c r="F7" s="56"/>
      <c r="G7" s="57"/>
    </row>
    <row r="8" spans="1:7" x14ac:dyDescent="0.3">
      <c r="A8" s="58"/>
      <c r="B8" s="59"/>
      <c r="C8" s="59"/>
      <c r="D8" s="59"/>
      <c r="E8" s="59"/>
      <c r="F8" s="59"/>
      <c r="G8" s="60"/>
    </row>
    <row r="9" spans="1:7" x14ac:dyDescent="0.3">
      <c r="A9" s="55" t="s">
        <v>687</v>
      </c>
      <c r="B9" s="56"/>
      <c r="C9" s="56"/>
      <c r="D9" s="56"/>
      <c r="E9" s="56"/>
      <c r="F9" s="56"/>
      <c r="G9" s="57"/>
    </row>
    <row r="10" spans="1:7" x14ac:dyDescent="0.3">
      <c r="A10" s="64"/>
      <c r="B10" s="65"/>
      <c r="C10" s="65"/>
      <c r="D10" s="65"/>
      <c r="E10" s="65"/>
      <c r="F10" s="65"/>
      <c r="G10" s="66"/>
    </row>
    <row r="11" spans="1:7" ht="25.95" customHeight="1" x14ac:dyDescent="0.3">
      <c r="A11" s="2" t="s">
        <v>0</v>
      </c>
      <c r="B11" s="2" t="s">
        <v>1</v>
      </c>
      <c r="C11" s="2" t="s">
        <v>2</v>
      </c>
      <c r="D11" s="2" t="s">
        <v>4</v>
      </c>
      <c r="E11" s="2" t="s">
        <v>5</v>
      </c>
      <c r="F11" s="2" t="s">
        <v>6</v>
      </c>
      <c r="G11" s="2" t="s">
        <v>7</v>
      </c>
    </row>
    <row r="12" spans="1:7" x14ac:dyDescent="0.3">
      <c r="A12" s="5"/>
      <c r="B12" s="6"/>
      <c r="C12" s="6"/>
      <c r="D12" s="6"/>
      <c r="E12" s="6"/>
      <c r="F12" s="6"/>
      <c r="G12" s="6"/>
    </row>
    <row r="13" spans="1:7" x14ac:dyDescent="0.3">
      <c r="A13" s="5"/>
      <c r="B13" s="2" t="s">
        <v>464</v>
      </c>
      <c r="C13" s="6"/>
      <c r="D13" s="6"/>
      <c r="E13" s="6"/>
      <c r="F13" s="6"/>
      <c r="G13" s="6"/>
    </row>
    <row r="14" spans="1:7" x14ac:dyDescent="0.3">
      <c r="A14" s="5"/>
      <c r="B14" s="6"/>
      <c r="C14" s="6"/>
      <c r="D14" s="6"/>
      <c r="E14" s="6"/>
      <c r="F14" s="6"/>
      <c r="G14" s="6"/>
    </row>
    <row r="15" spans="1:7" x14ac:dyDescent="0.3">
      <c r="A15" s="26">
        <v>1</v>
      </c>
      <c r="B15" s="3" t="s">
        <v>482</v>
      </c>
      <c r="C15" s="3" t="s">
        <v>483</v>
      </c>
      <c r="D15" s="27">
        <v>640599</v>
      </c>
      <c r="E15" s="28">
        <v>1660.35</v>
      </c>
      <c r="F15" s="29">
        <v>0.1308</v>
      </c>
      <c r="G15" s="3"/>
    </row>
    <row r="16" spans="1:7" x14ac:dyDescent="0.3">
      <c r="A16" s="26">
        <v>2</v>
      </c>
      <c r="B16" s="3" t="s">
        <v>484</v>
      </c>
      <c r="C16" s="3" t="s">
        <v>485</v>
      </c>
      <c r="D16" s="27">
        <v>1694324</v>
      </c>
      <c r="E16" s="28">
        <v>1591.82</v>
      </c>
      <c r="F16" s="29">
        <v>0.12540000000000001</v>
      </c>
      <c r="G16" s="3"/>
    </row>
    <row r="17" spans="1:7" x14ac:dyDescent="0.3">
      <c r="A17" s="26">
        <v>3</v>
      </c>
      <c r="B17" s="3" t="s">
        <v>486</v>
      </c>
      <c r="C17" s="3" t="s">
        <v>487</v>
      </c>
      <c r="D17" s="27">
        <v>1092412</v>
      </c>
      <c r="E17" s="28">
        <v>1587.49</v>
      </c>
      <c r="F17" s="29">
        <v>0.125</v>
      </c>
      <c r="G17" s="3"/>
    </row>
    <row r="18" spans="1:7" x14ac:dyDescent="0.3">
      <c r="A18" s="26">
        <v>4</v>
      </c>
      <c r="B18" s="3" t="s">
        <v>488</v>
      </c>
      <c r="C18" s="3" t="s">
        <v>489</v>
      </c>
      <c r="D18" s="27">
        <v>3002906</v>
      </c>
      <c r="E18" s="28">
        <v>1582.68</v>
      </c>
      <c r="F18" s="29">
        <v>0.12470000000000001</v>
      </c>
      <c r="G18" s="3"/>
    </row>
    <row r="19" spans="1:7" x14ac:dyDescent="0.3">
      <c r="A19" s="26">
        <v>5</v>
      </c>
      <c r="B19" s="3" t="s">
        <v>490</v>
      </c>
      <c r="C19" s="3" t="s">
        <v>491</v>
      </c>
      <c r="D19" s="27">
        <v>1711085</v>
      </c>
      <c r="E19" s="28">
        <v>1573.97</v>
      </c>
      <c r="F19" s="29">
        <v>0.124</v>
      </c>
      <c r="G19" s="3"/>
    </row>
    <row r="20" spans="1:7" x14ac:dyDescent="0.3">
      <c r="A20" s="26">
        <v>6</v>
      </c>
      <c r="B20" s="3" t="s">
        <v>492</v>
      </c>
      <c r="C20" s="3" t="s">
        <v>493</v>
      </c>
      <c r="D20" s="27">
        <v>1690722</v>
      </c>
      <c r="E20" s="28">
        <v>1533.62</v>
      </c>
      <c r="F20" s="29">
        <v>0.1208</v>
      </c>
      <c r="G20" s="3"/>
    </row>
    <row r="21" spans="1:7" x14ac:dyDescent="0.3">
      <c r="A21" s="26">
        <v>7</v>
      </c>
      <c r="B21" s="3" t="s">
        <v>494</v>
      </c>
      <c r="C21" s="3" t="s">
        <v>495</v>
      </c>
      <c r="D21" s="27">
        <v>1288398</v>
      </c>
      <c r="E21" s="28">
        <v>1525.7</v>
      </c>
      <c r="F21" s="29">
        <v>0.1202</v>
      </c>
      <c r="G21" s="3"/>
    </row>
    <row r="22" spans="1:7" x14ac:dyDescent="0.3">
      <c r="A22" s="26">
        <v>8</v>
      </c>
      <c r="B22" s="3" t="s">
        <v>496</v>
      </c>
      <c r="C22" s="3" t="s">
        <v>497</v>
      </c>
      <c r="D22" s="27">
        <v>2220211</v>
      </c>
      <c r="E22" s="28">
        <v>1502.19</v>
      </c>
      <c r="F22" s="29">
        <v>0.1183</v>
      </c>
      <c r="G22" s="3"/>
    </row>
    <row r="23" spans="1:7" x14ac:dyDescent="0.3">
      <c r="A23" s="5"/>
      <c r="B23" s="6"/>
      <c r="C23" s="6"/>
      <c r="D23" s="6"/>
      <c r="E23" s="6"/>
      <c r="F23" s="6"/>
      <c r="G23" s="6"/>
    </row>
    <row r="24" spans="1:7" x14ac:dyDescent="0.3">
      <c r="A24" s="7"/>
      <c r="B24" s="2" t="s">
        <v>473</v>
      </c>
      <c r="C24" s="2"/>
      <c r="D24" s="2"/>
      <c r="E24" s="11">
        <v>12557.82</v>
      </c>
      <c r="F24" s="12">
        <v>0.98919999999999997</v>
      </c>
      <c r="G24" s="2"/>
    </row>
    <row r="25" spans="1:7" x14ac:dyDescent="0.3">
      <c r="A25" s="5"/>
      <c r="B25" s="6"/>
      <c r="C25" s="6"/>
      <c r="D25" s="6"/>
      <c r="E25" s="6"/>
      <c r="F25" s="6"/>
      <c r="G25" s="6"/>
    </row>
    <row r="26" spans="1:7" x14ac:dyDescent="0.3">
      <c r="A26" s="5"/>
      <c r="B26" s="2" t="s">
        <v>127</v>
      </c>
      <c r="C26" s="6"/>
      <c r="D26" s="6"/>
      <c r="E26" s="6"/>
      <c r="F26" s="6"/>
      <c r="G26" s="6"/>
    </row>
    <row r="27" spans="1:7" x14ac:dyDescent="0.3">
      <c r="A27" s="5"/>
      <c r="B27" s="6"/>
      <c r="C27" s="6"/>
      <c r="D27" s="6"/>
      <c r="E27" s="6"/>
      <c r="F27" s="6"/>
      <c r="G27" s="6"/>
    </row>
    <row r="28" spans="1:7" x14ac:dyDescent="0.3">
      <c r="A28" s="7" t="s">
        <v>9</v>
      </c>
      <c r="B28" s="2" t="s">
        <v>128</v>
      </c>
      <c r="C28" s="2"/>
      <c r="D28" s="2"/>
      <c r="E28" s="2" t="s">
        <v>104</v>
      </c>
      <c r="F28" s="2" t="s">
        <v>104</v>
      </c>
      <c r="G28" s="2" t="s">
        <v>104</v>
      </c>
    </row>
    <row r="29" spans="1:7" x14ac:dyDescent="0.3">
      <c r="A29" s="5"/>
      <c r="B29" s="6"/>
      <c r="C29" s="6"/>
      <c r="D29" s="6"/>
      <c r="E29" s="6"/>
      <c r="F29" s="6"/>
      <c r="G29" s="6"/>
    </row>
    <row r="30" spans="1:7" x14ac:dyDescent="0.3">
      <c r="A30" s="7" t="s">
        <v>102</v>
      </c>
      <c r="B30" s="2" t="s">
        <v>129</v>
      </c>
      <c r="C30" s="2"/>
      <c r="D30" s="2"/>
      <c r="E30" s="2" t="s">
        <v>104</v>
      </c>
      <c r="F30" s="2" t="s">
        <v>104</v>
      </c>
      <c r="G30" s="2" t="s">
        <v>104</v>
      </c>
    </row>
    <row r="31" spans="1:7" x14ac:dyDescent="0.3">
      <c r="A31" s="5"/>
      <c r="B31" s="6"/>
      <c r="C31" s="6"/>
      <c r="D31" s="6"/>
      <c r="E31" s="6"/>
      <c r="F31" s="6"/>
      <c r="G31" s="6"/>
    </row>
    <row r="32" spans="1:7" x14ac:dyDescent="0.3">
      <c r="A32" s="7" t="s">
        <v>124</v>
      </c>
      <c r="B32" s="2" t="s">
        <v>130</v>
      </c>
      <c r="C32" s="2"/>
      <c r="D32" s="2"/>
      <c r="E32" s="2" t="s">
        <v>104</v>
      </c>
      <c r="F32" s="2" t="s">
        <v>104</v>
      </c>
      <c r="G32" s="2" t="s">
        <v>104</v>
      </c>
    </row>
    <row r="33" spans="1:7" x14ac:dyDescent="0.3">
      <c r="A33" s="5"/>
      <c r="B33" s="6"/>
      <c r="C33" s="6"/>
      <c r="D33" s="6"/>
      <c r="E33" s="6"/>
      <c r="F33" s="6"/>
      <c r="G33" s="6"/>
    </row>
    <row r="34" spans="1:7" x14ac:dyDescent="0.3">
      <c r="A34" s="7" t="s">
        <v>131</v>
      </c>
      <c r="B34" s="2" t="s">
        <v>132</v>
      </c>
      <c r="C34" s="6"/>
      <c r="D34" s="8"/>
      <c r="E34" s="9">
        <v>156.36000000000001</v>
      </c>
      <c r="F34" s="10">
        <v>1.23E-2</v>
      </c>
      <c r="G34" s="10">
        <v>6.7199999999999996E-2</v>
      </c>
    </row>
    <row r="35" spans="1:7" x14ac:dyDescent="0.3">
      <c r="A35" s="5"/>
      <c r="B35" s="6"/>
      <c r="C35" s="6"/>
      <c r="D35" s="6"/>
      <c r="E35" s="6"/>
      <c r="F35" s="6"/>
      <c r="G35" s="6"/>
    </row>
    <row r="36" spans="1:7" x14ac:dyDescent="0.3">
      <c r="A36" s="7"/>
      <c r="B36" s="2" t="s">
        <v>133</v>
      </c>
      <c r="C36" s="2"/>
      <c r="D36" s="2"/>
      <c r="E36" s="11">
        <v>156.36000000000001</v>
      </c>
      <c r="F36" s="12">
        <v>1.23E-2</v>
      </c>
      <c r="G36" s="2"/>
    </row>
    <row r="37" spans="1:7" x14ac:dyDescent="0.3">
      <c r="A37" s="5"/>
      <c r="B37" s="6"/>
      <c r="C37" s="6"/>
      <c r="D37" s="6"/>
      <c r="E37" s="6"/>
      <c r="F37" s="6"/>
      <c r="G37" s="6"/>
    </row>
    <row r="38" spans="1:7" x14ac:dyDescent="0.3">
      <c r="A38" s="5"/>
      <c r="B38" s="2" t="s">
        <v>134</v>
      </c>
      <c r="C38" s="6"/>
      <c r="D38" s="6"/>
      <c r="E38" s="6"/>
      <c r="F38" s="6"/>
      <c r="G38" s="6"/>
    </row>
    <row r="39" spans="1:7" x14ac:dyDescent="0.3">
      <c r="A39" s="5"/>
      <c r="B39" s="6" t="s">
        <v>135</v>
      </c>
      <c r="C39" s="6"/>
      <c r="D39" s="6"/>
      <c r="E39" s="9">
        <v>-17.7774846418504</v>
      </c>
      <c r="F39" s="10">
        <v>-1.5E-3</v>
      </c>
      <c r="G39" s="6"/>
    </row>
    <row r="40" spans="1:7" x14ac:dyDescent="0.3">
      <c r="A40" s="5"/>
      <c r="B40" s="6"/>
      <c r="C40" s="6"/>
      <c r="D40" s="6"/>
      <c r="E40" s="6"/>
      <c r="F40" s="6"/>
      <c r="G40" s="6"/>
    </row>
    <row r="41" spans="1:7" x14ac:dyDescent="0.3">
      <c r="A41" s="7"/>
      <c r="B41" s="2" t="s">
        <v>136</v>
      </c>
      <c r="C41" s="2"/>
      <c r="D41" s="2"/>
      <c r="E41" s="11">
        <v>12696.3953257581</v>
      </c>
      <c r="F41" s="12">
        <v>1</v>
      </c>
      <c r="G41" s="2"/>
    </row>
    <row r="42" spans="1:7" x14ac:dyDescent="0.3">
      <c r="A42" s="5"/>
      <c r="B42" s="6"/>
      <c r="C42" s="6"/>
      <c r="D42" s="6"/>
      <c r="E42" s="6"/>
      <c r="F42" s="6"/>
      <c r="G42" s="6"/>
    </row>
    <row r="43" spans="1:7" x14ac:dyDescent="0.3">
      <c r="A43" s="17"/>
      <c r="B43" s="16"/>
      <c r="C43" s="16"/>
      <c r="D43" s="16"/>
      <c r="E43" s="16"/>
      <c r="F43" s="16"/>
      <c r="G43" s="20"/>
    </row>
    <row r="44" spans="1:7" x14ac:dyDescent="0.3">
      <c r="A44" s="17"/>
      <c r="B44" s="53" t="s">
        <v>143</v>
      </c>
      <c r="C44" s="53"/>
      <c r="D44" s="53"/>
      <c r="E44" s="53"/>
      <c r="F44" s="53"/>
      <c r="G44" s="54"/>
    </row>
    <row r="45" spans="1:7" x14ac:dyDescent="0.3">
      <c r="A45" s="19" t="s">
        <v>144</v>
      </c>
      <c r="B45" s="53" t="s">
        <v>145</v>
      </c>
      <c r="C45" s="53"/>
      <c r="D45" s="53"/>
      <c r="E45" s="53"/>
      <c r="F45" s="53"/>
      <c r="G45" s="54"/>
    </row>
    <row r="46" spans="1:7" x14ac:dyDescent="0.3">
      <c r="A46" s="19" t="s">
        <v>146</v>
      </c>
      <c r="B46" s="53" t="s">
        <v>149</v>
      </c>
      <c r="C46" s="53"/>
      <c r="D46" s="53"/>
      <c r="E46" s="53"/>
      <c r="F46" s="53"/>
      <c r="G46" s="54"/>
    </row>
    <row r="47" spans="1:7" ht="28.8" x14ac:dyDescent="0.3">
      <c r="A47" s="17"/>
      <c r="B47" s="2" t="s">
        <v>150</v>
      </c>
      <c r="C47" s="2" t="s">
        <v>151</v>
      </c>
      <c r="D47" s="16"/>
      <c r="E47" s="16"/>
      <c r="F47" s="16"/>
      <c r="G47" s="20"/>
    </row>
    <row r="48" spans="1:7" x14ac:dyDescent="0.3">
      <c r="A48" s="17"/>
      <c r="B48" s="6" t="s">
        <v>498</v>
      </c>
      <c r="C48" s="6">
        <v>80.614000000000004</v>
      </c>
      <c r="D48" s="16"/>
      <c r="E48" s="16"/>
      <c r="F48" s="16"/>
      <c r="G48" s="20"/>
    </row>
    <row r="49" spans="1:7" x14ac:dyDescent="0.3">
      <c r="A49" s="17"/>
      <c r="B49" s="6" t="s">
        <v>477</v>
      </c>
      <c r="C49" s="6">
        <v>80.614000000000004</v>
      </c>
      <c r="D49" s="16"/>
      <c r="E49" s="16"/>
      <c r="F49" s="16"/>
      <c r="G49" s="20"/>
    </row>
    <row r="50" spans="1:7" x14ac:dyDescent="0.3">
      <c r="A50" s="17"/>
      <c r="B50" s="6" t="s">
        <v>499</v>
      </c>
      <c r="C50" s="6">
        <v>79.421999999999997</v>
      </c>
      <c r="D50" s="16"/>
      <c r="E50" s="16"/>
      <c r="F50" s="16"/>
      <c r="G50" s="20"/>
    </row>
    <row r="51" spans="1:7" x14ac:dyDescent="0.3">
      <c r="A51" s="17"/>
      <c r="B51" s="6" t="s">
        <v>153</v>
      </c>
      <c r="C51" s="6">
        <v>79.421999999999997</v>
      </c>
      <c r="D51" s="16"/>
      <c r="E51" s="16"/>
      <c r="F51" s="16"/>
      <c r="G51" s="20"/>
    </row>
    <row r="52" spans="1:7" x14ac:dyDescent="0.3">
      <c r="A52" s="19" t="s">
        <v>148</v>
      </c>
      <c r="B52" s="53" t="s">
        <v>500</v>
      </c>
      <c r="C52" s="53"/>
      <c r="D52" s="53"/>
      <c r="E52" s="53"/>
      <c r="F52" s="53"/>
      <c r="G52" s="54"/>
    </row>
    <row r="53" spans="1:7" x14ac:dyDescent="0.3">
      <c r="A53" s="19" t="s">
        <v>154</v>
      </c>
      <c r="B53" s="53" t="s">
        <v>155</v>
      </c>
      <c r="C53" s="53"/>
      <c r="D53" s="53"/>
      <c r="E53" s="53"/>
      <c r="F53" s="53"/>
      <c r="G53" s="54"/>
    </row>
    <row r="54" spans="1:7" x14ac:dyDescent="0.3">
      <c r="A54" s="19" t="s">
        <v>156</v>
      </c>
      <c r="B54" s="53" t="s">
        <v>157</v>
      </c>
      <c r="C54" s="53"/>
      <c r="D54" s="53"/>
      <c r="E54" s="53"/>
      <c r="F54" s="53"/>
      <c r="G54" s="54"/>
    </row>
    <row r="55" spans="1:7" x14ac:dyDescent="0.3">
      <c r="A55" s="19" t="s">
        <v>158</v>
      </c>
      <c r="B55" s="53" t="s">
        <v>159</v>
      </c>
      <c r="C55" s="53"/>
      <c r="D55" s="53"/>
      <c r="E55" s="53"/>
      <c r="F55" s="53"/>
      <c r="G55" s="54"/>
    </row>
    <row r="56" spans="1:7" x14ac:dyDescent="0.3">
      <c r="A56" s="19" t="s">
        <v>160</v>
      </c>
      <c r="B56" s="53" t="s">
        <v>161</v>
      </c>
      <c r="C56" s="53"/>
      <c r="D56" s="53"/>
      <c r="E56" s="53"/>
      <c r="F56" s="53"/>
      <c r="G56" s="54"/>
    </row>
    <row r="57" spans="1:7" x14ac:dyDescent="0.3">
      <c r="A57" s="19" t="s">
        <v>162</v>
      </c>
      <c r="B57" s="53" t="s">
        <v>163</v>
      </c>
      <c r="C57" s="53"/>
      <c r="D57" s="53"/>
      <c r="E57" s="53"/>
      <c r="F57" s="53"/>
      <c r="G57" s="54"/>
    </row>
    <row r="58" spans="1:7" x14ac:dyDescent="0.3">
      <c r="A58" s="19" t="s">
        <v>164</v>
      </c>
      <c r="B58" s="53" t="s">
        <v>666</v>
      </c>
      <c r="C58" s="53"/>
      <c r="D58" s="53"/>
      <c r="E58" s="53"/>
      <c r="F58" s="53"/>
      <c r="G58" s="54"/>
    </row>
    <row r="59" spans="1:7" x14ac:dyDescent="0.3">
      <c r="A59" s="19" t="s">
        <v>165</v>
      </c>
      <c r="B59" s="53" t="s">
        <v>447</v>
      </c>
      <c r="C59" s="53"/>
      <c r="D59" s="53"/>
      <c r="E59" s="53"/>
      <c r="F59" s="53"/>
      <c r="G59" s="54"/>
    </row>
    <row r="60" spans="1:7" x14ac:dyDescent="0.3">
      <c r="A60" s="19" t="s">
        <v>166</v>
      </c>
      <c r="B60" s="53" t="s">
        <v>167</v>
      </c>
      <c r="C60" s="53"/>
      <c r="D60" s="53"/>
      <c r="E60" s="53"/>
      <c r="F60" s="53"/>
      <c r="G60" s="54"/>
    </row>
    <row r="61" spans="1:7" x14ac:dyDescent="0.3">
      <c r="A61" s="17" t="s">
        <v>172</v>
      </c>
      <c r="B61" s="53" t="s">
        <v>173</v>
      </c>
      <c r="C61" s="53"/>
      <c r="D61" s="53"/>
      <c r="E61" s="53"/>
      <c r="F61" s="53"/>
      <c r="G61" s="54"/>
    </row>
    <row r="62" spans="1:7" x14ac:dyDescent="0.3">
      <c r="A62" s="17" t="s">
        <v>174</v>
      </c>
      <c r="B62" s="53" t="s">
        <v>175</v>
      </c>
      <c r="C62" s="53"/>
      <c r="D62" s="53"/>
      <c r="E62" s="53"/>
      <c r="F62" s="53"/>
      <c r="G62" s="54"/>
    </row>
    <row r="63" spans="1:7" x14ac:dyDescent="0.3">
      <c r="A63" s="17"/>
      <c r="B63" s="16"/>
      <c r="C63" s="16"/>
      <c r="D63" s="16"/>
      <c r="E63" s="16"/>
      <c r="F63" s="16"/>
      <c r="G63" s="20"/>
    </row>
    <row r="64" spans="1:7" x14ac:dyDescent="0.3">
      <c r="A64" s="17"/>
      <c r="B64" s="14" t="s">
        <v>178</v>
      </c>
      <c r="C64" s="16"/>
      <c r="D64" s="69" t="s">
        <v>501</v>
      </c>
      <c r="E64" s="70"/>
      <c r="F64" s="70"/>
      <c r="G64" s="20"/>
    </row>
    <row r="65" spans="1:7" x14ac:dyDescent="0.3">
      <c r="A65" s="17"/>
      <c r="B65" s="15" t="s">
        <v>281</v>
      </c>
      <c r="C65" s="16"/>
      <c r="D65" s="67" t="s">
        <v>281</v>
      </c>
      <c r="E65" s="67"/>
      <c r="F65" s="67"/>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7"/>
      <c r="B75" s="16"/>
      <c r="C75" s="16"/>
      <c r="D75" s="16"/>
      <c r="E75" s="16"/>
      <c r="F75" s="16"/>
      <c r="G75" s="20"/>
    </row>
    <row r="76" spans="1:7" x14ac:dyDescent="0.3">
      <c r="A76" s="17"/>
      <c r="B76" s="16"/>
      <c r="C76" s="16"/>
      <c r="D76" s="16"/>
      <c r="E76" s="16"/>
      <c r="F76" s="16"/>
      <c r="G76" s="20"/>
    </row>
    <row r="77" spans="1:7" x14ac:dyDescent="0.3">
      <c r="A77" s="17"/>
      <c r="B77" s="16"/>
      <c r="C77" s="16"/>
      <c r="D77" s="16"/>
      <c r="E77" s="16"/>
      <c r="F77" s="16"/>
      <c r="G77" s="20"/>
    </row>
    <row r="78" spans="1:7" x14ac:dyDescent="0.3">
      <c r="A78" s="17"/>
      <c r="B78" s="16"/>
      <c r="C78" s="16"/>
      <c r="D78" s="16"/>
      <c r="E78" s="16"/>
      <c r="F78" s="16"/>
      <c r="G78" s="20"/>
    </row>
    <row r="79" spans="1:7" x14ac:dyDescent="0.3">
      <c r="A79" s="17"/>
      <c r="B79" s="16"/>
      <c r="C79" s="16"/>
      <c r="D79" s="16"/>
      <c r="E79" s="16"/>
      <c r="F79" s="16"/>
      <c r="G79" s="20"/>
    </row>
    <row r="80" spans="1:7" x14ac:dyDescent="0.3">
      <c r="A80" s="17"/>
      <c r="B80" s="16"/>
      <c r="C80" s="16"/>
      <c r="D80" s="16"/>
      <c r="E80" s="16"/>
      <c r="F80" s="16"/>
      <c r="G80" s="20"/>
    </row>
    <row r="81" spans="1:7" ht="28.8" x14ac:dyDescent="0.3">
      <c r="A81" s="17"/>
      <c r="B81" s="1" t="s">
        <v>180</v>
      </c>
      <c r="C81" s="16"/>
      <c r="D81" s="68" t="s">
        <v>183</v>
      </c>
      <c r="E81" s="68"/>
      <c r="F81" s="68"/>
      <c r="G81" s="20"/>
    </row>
    <row r="82" spans="1:7" x14ac:dyDescent="0.3">
      <c r="A82" s="17"/>
      <c r="B82" s="16"/>
      <c r="C82" s="16"/>
      <c r="D82" s="16"/>
      <c r="E82" s="16"/>
      <c r="F82" s="16"/>
      <c r="G82" s="20"/>
    </row>
    <row r="83" spans="1:7" x14ac:dyDescent="0.3">
      <c r="A83" s="17"/>
      <c r="B83" s="16"/>
      <c r="C83" s="16"/>
      <c r="D83" s="16"/>
      <c r="E83" s="16"/>
      <c r="F83" s="16"/>
      <c r="G83" s="20"/>
    </row>
    <row r="84" spans="1:7" x14ac:dyDescent="0.3">
      <c r="A84" s="18"/>
      <c r="B84" s="4"/>
      <c r="C84" s="4"/>
      <c r="D84" s="4"/>
      <c r="E84" s="4"/>
      <c r="F84" s="4"/>
      <c r="G84" s="21"/>
    </row>
  </sheetData>
  <mergeCells count="27">
    <mergeCell ref="D64:F64"/>
    <mergeCell ref="D65:F65"/>
    <mergeCell ref="D81:F81"/>
    <mergeCell ref="B57:G57"/>
    <mergeCell ref="B58:G58"/>
    <mergeCell ref="B59:G59"/>
    <mergeCell ref="B60:G60"/>
    <mergeCell ref="B61:G61"/>
    <mergeCell ref="B62:G62"/>
    <mergeCell ref="B56:G56"/>
    <mergeCell ref="A7:G7"/>
    <mergeCell ref="A8:G8"/>
    <mergeCell ref="A9:G9"/>
    <mergeCell ref="A10:G10"/>
    <mergeCell ref="B44:G44"/>
    <mergeCell ref="B45:G45"/>
    <mergeCell ref="B46:G46"/>
    <mergeCell ref="B52:G52"/>
    <mergeCell ref="B53:G53"/>
    <mergeCell ref="B54:G54"/>
    <mergeCell ref="B55:G55"/>
    <mergeCell ref="A6:G6"/>
    <mergeCell ref="A1:G1"/>
    <mergeCell ref="A2:G2"/>
    <mergeCell ref="A3:G3"/>
    <mergeCell ref="A4:G4"/>
    <mergeCell ref="A5:G5"/>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2B4FA-4AD3-48D9-8F10-252D6DB8A483}">
  <dimension ref="A1:G74"/>
  <sheetViews>
    <sheetView zoomScale="90" zoomScaleNormal="90" workbookViewId="0">
      <selection sqref="A1:G1"/>
    </sheetView>
  </sheetViews>
  <sheetFormatPr defaultRowHeight="14.4" x14ac:dyDescent="0.3"/>
  <cols>
    <col min="1" max="1" width="5.109375" customWidth="1"/>
    <col min="2" max="2" width="50.6640625" customWidth="1"/>
    <col min="3" max="4" width="17.109375" customWidth="1"/>
    <col min="5" max="5" width="28.109375" customWidth="1"/>
    <col min="6" max="7" width="17.109375" customWidth="1"/>
  </cols>
  <sheetData>
    <row r="1" spans="1:7" x14ac:dyDescent="0.3">
      <c r="A1" s="55" t="s">
        <v>137</v>
      </c>
      <c r="B1" s="56"/>
      <c r="C1" s="56"/>
      <c r="D1" s="56"/>
      <c r="E1" s="56"/>
      <c r="F1" s="56"/>
      <c r="G1" s="57"/>
    </row>
    <row r="2" spans="1:7" x14ac:dyDescent="0.3">
      <c r="A2" s="58"/>
      <c r="B2" s="59"/>
      <c r="C2" s="59"/>
      <c r="D2" s="59"/>
      <c r="E2" s="59"/>
      <c r="F2" s="59"/>
      <c r="G2" s="60"/>
    </row>
    <row r="3" spans="1:7" x14ac:dyDescent="0.3">
      <c r="A3" s="55" t="s">
        <v>138</v>
      </c>
      <c r="B3" s="56"/>
      <c r="C3" s="56"/>
      <c r="D3" s="56"/>
      <c r="E3" s="56"/>
      <c r="F3" s="56"/>
      <c r="G3" s="57"/>
    </row>
    <row r="4" spans="1:7" x14ac:dyDescent="0.3">
      <c r="A4" s="55" t="s">
        <v>139</v>
      </c>
      <c r="B4" s="56"/>
      <c r="C4" s="56"/>
      <c r="D4" s="56"/>
      <c r="E4" s="56"/>
      <c r="F4" s="56"/>
      <c r="G4" s="57"/>
    </row>
    <row r="5" spans="1:7" x14ac:dyDescent="0.3">
      <c r="A5" s="61" t="s">
        <v>140</v>
      </c>
      <c r="B5" s="62"/>
      <c r="C5" s="62"/>
      <c r="D5" s="62"/>
      <c r="E5" s="62"/>
      <c r="F5" s="62"/>
      <c r="G5" s="63"/>
    </row>
    <row r="6" spans="1:7" x14ac:dyDescent="0.3">
      <c r="A6" s="58"/>
      <c r="B6" s="59"/>
      <c r="C6" s="59"/>
      <c r="D6" s="59"/>
      <c r="E6" s="59"/>
      <c r="F6" s="59"/>
      <c r="G6" s="60"/>
    </row>
    <row r="7" spans="1:7" x14ac:dyDescent="0.3">
      <c r="A7" s="55" t="s">
        <v>479</v>
      </c>
      <c r="B7" s="56"/>
      <c r="C7" s="56"/>
      <c r="D7" s="56"/>
      <c r="E7" s="56"/>
      <c r="F7" s="56"/>
      <c r="G7" s="57"/>
    </row>
    <row r="8" spans="1:7" x14ac:dyDescent="0.3">
      <c r="A8" s="58"/>
      <c r="B8" s="59"/>
      <c r="C8" s="59"/>
      <c r="D8" s="59"/>
      <c r="E8" s="59"/>
      <c r="F8" s="59"/>
      <c r="G8" s="60"/>
    </row>
    <row r="9" spans="1:7" x14ac:dyDescent="0.3">
      <c r="A9" s="55" t="s">
        <v>480</v>
      </c>
      <c r="B9" s="56"/>
      <c r="C9" s="56"/>
      <c r="D9" s="56"/>
      <c r="E9" s="56"/>
      <c r="F9" s="56"/>
      <c r="G9" s="57"/>
    </row>
    <row r="10" spans="1:7" x14ac:dyDescent="0.3">
      <c r="A10" s="64"/>
      <c r="B10" s="65"/>
      <c r="C10" s="65"/>
      <c r="D10" s="65"/>
      <c r="E10" s="65"/>
      <c r="F10" s="65"/>
      <c r="G10" s="66"/>
    </row>
    <row r="11" spans="1:7" ht="25.95" customHeight="1" x14ac:dyDescent="0.3">
      <c r="A11" s="2" t="s">
        <v>0</v>
      </c>
      <c r="B11" s="2" t="s">
        <v>1</v>
      </c>
      <c r="C11" s="2" t="s">
        <v>2</v>
      </c>
      <c r="D11" s="2" t="s">
        <v>4</v>
      </c>
      <c r="E11" s="2" t="s">
        <v>5</v>
      </c>
      <c r="F11" s="2" t="s">
        <v>6</v>
      </c>
      <c r="G11" s="2" t="s">
        <v>7</v>
      </c>
    </row>
    <row r="12" spans="1:7" x14ac:dyDescent="0.3">
      <c r="A12" s="5"/>
      <c r="B12" s="6"/>
      <c r="C12" s="6"/>
      <c r="D12" s="6"/>
      <c r="E12" s="6"/>
      <c r="F12" s="6"/>
      <c r="G12" s="6"/>
    </row>
    <row r="13" spans="1:7" x14ac:dyDescent="0.3">
      <c r="A13" s="5"/>
      <c r="B13" s="2" t="s">
        <v>106</v>
      </c>
      <c r="C13" s="6"/>
      <c r="D13" s="6"/>
      <c r="E13" s="6"/>
      <c r="F13" s="6"/>
      <c r="G13" s="6"/>
    </row>
    <row r="14" spans="1:7" x14ac:dyDescent="0.3">
      <c r="A14" s="5"/>
      <c r="B14" s="6"/>
      <c r="C14" s="6"/>
      <c r="D14" s="6"/>
      <c r="E14" s="6"/>
      <c r="F14" s="6"/>
      <c r="G14" s="6"/>
    </row>
    <row r="15" spans="1:7" x14ac:dyDescent="0.3">
      <c r="A15" s="5">
        <v>1</v>
      </c>
      <c r="B15" s="6" t="s">
        <v>107</v>
      </c>
      <c r="C15" s="6" t="s">
        <v>108</v>
      </c>
      <c r="D15" s="8">
        <v>19380771</v>
      </c>
      <c r="E15" s="9">
        <v>11690.48</v>
      </c>
      <c r="F15" s="10">
        <v>0.99980000000000002</v>
      </c>
      <c r="G15" s="6"/>
    </row>
    <row r="16" spans="1:7" x14ac:dyDescent="0.3">
      <c r="A16" s="5"/>
      <c r="B16" s="6"/>
      <c r="C16" s="6"/>
      <c r="D16" s="6"/>
      <c r="E16" s="6"/>
      <c r="F16" s="6"/>
      <c r="G16" s="6"/>
    </row>
    <row r="17" spans="1:7" x14ac:dyDescent="0.3">
      <c r="A17" s="7"/>
      <c r="B17" s="2" t="s">
        <v>109</v>
      </c>
      <c r="C17" s="2"/>
      <c r="D17" s="2"/>
      <c r="E17" s="13">
        <v>11690.48</v>
      </c>
      <c r="F17" s="12">
        <v>0.99980000000000002</v>
      </c>
      <c r="G17" s="2"/>
    </row>
    <row r="18" spans="1:7" x14ac:dyDescent="0.3">
      <c r="A18" s="5"/>
      <c r="B18" s="6"/>
      <c r="C18" s="6"/>
      <c r="D18" s="6"/>
      <c r="E18" s="6"/>
      <c r="F18" s="6"/>
      <c r="G18" s="6"/>
    </row>
    <row r="19" spans="1:7" x14ac:dyDescent="0.3">
      <c r="A19" s="5"/>
      <c r="B19" s="2" t="s">
        <v>127</v>
      </c>
      <c r="C19" s="6"/>
      <c r="D19" s="6"/>
      <c r="E19" s="6"/>
      <c r="F19" s="6"/>
      <c r="G19" s="6"/>
    </row>
    <row r="20" spans="1:7" x14ac:dyDescent="0.3">
      <c r="A20" s="5"/>
      <c r="B20" s="6"/>
      <c r="C20" s="6"/>
      <c r="D20" s="6"/>
      <c r="E20" s="6"/>
      <c r="F20" s="6"/>
      <c r="G20" s="6"/>
    </row>
    <row r="21" spans="1:7" x14ac:dyDescent="0.3">
      <c r="A21" s="7" t="s">
        <v>9</v>
      </c>
      <c r="B21" s="2" t="s">
        <v>128</v>
      </c>
      <c r="C21" s="2"/>
      <c r="D21" s="2"/>
      <c r="E21" s="2" t="s">
        <v>104</v>
      </c>
      <c r="F21" s="2" t="s">
        <v>104</v>
      </c>
      <c r="G21" s="2" t="s">
        <v>104</v>
      </c>
    </row>
    <row r="22" spans="1:7" x14ac:dyDescent="0.3">
      <c r="A22" s="5"/>
      <c r="B22" s="6"/>
      <c r="C22" s="6"/>
      <c r="D22" s="6"/>
      <c r="E22" s="6"/>
      <c r="F22" s="6"/>
      <c r="G22" s="6"/>
    </row>
    <row r="23" spans="1:7" x14ac:dyDescent="0.3">
      <c r="A23" s="7" t="s">
        <v>102</v>
      </c>
      <c r="B23" s="2" t="s">
        <v>129</v>
      </c>
      <c r="C23" s="2"/>
      <c r="D23" s="2"/>
      <c r="E23" s="2" t="s">
        <v>104</v>
      </c>
      <c r="F23" s="2" t="s">
        <v>104</v>
      </c>
      <c r="G23" s="2" t="s">
        <v>104</v>
      </c>
    </row>
    <row r="24" spans="1:7" x14ac:dyDescent="0.3">
      <c r="A24" s="5"/>
      <c r="B24" s="6"/>
      <c r="C24" s="6"/>
      <c r="D24" s="6"/>
      <c r="E24" s="6"/>
      <c r="F24" s="6"/>
      <c r="G24" s="6"/>
    </row>
    <row r="25" spans="1:7" x14ac:dyDescent="0.3">
      <c r="A25" s="7" t="s">
        <v>124</v>
      </c>
      <c r="B25" s="2" t="s">
        <v>130</v>
      </c>
      <c r="C25" s="2"/>
      <c r="D25" s="2"/>
      <c r="E25" s="2" t="s">
        <v>104</v>
      </c>
      <c r="F25" s="2" t="s">
        <v>104</v>
      </c>
      <c r="G25" s="2" t="s">
        <v>104</v>
      </c>
    </row>
    <row r="26" spans="1:7" x14ac:dyDescent="0.3">
      <c r="A26" s="5"/>
      <c r="B26" s="6"/>
      <c r="C26" s="6"/>
      <c r="D26" s="6"/>
      <c r="E26" s="6"/>
      <c r="F26" s="6"/>
      <c r="G26" s="6"/>
    </row>
    <row r="27" spans="1:7" x14ac:dyDescent="0.3">
      <c r="A27" s="7" t="s">
        <v>131</v>
      </c>
      <c r="B27" s="2" t="s">
        <v>132</v>
      </c>
      <c r="C27" s="6"/>
      <c r="D27" s="8"/>
      <c r="E27" s="9">
        <v>5.94</v>
      </c>
      <c r="F27" s="10">
        <v>5.0000000000000001E-4</v>
      </c>
      <c r="G27" s="10">
        <v>6.7199999999999996E-2</v>
      </c>
    </row>
    <row r="28" spans="1:7" x14ac:dyDescent="0.3">
      <c r="A28" s="5"/>
      <c r="B28" s="6"/>
      <c r="C28" s="6"/>
      <c r="D28" s="6"/>
      <c r="E28" s="6"/>
      <c r="F28" s="6"/>
      <c r="G28" s="6"/>
    </row>
    <row r="29" spans="1:7" x14ac:dyDescent="0.3">
      <c r="A29" s="7"/>
      <c r="B29" s="2" t="s">
        <v>133</v>
      </c>
      <c r="C29" s="2"/>
      <c r="D29" s="2"/>
      <c r="E29" s="11">
        <v>5.94</v>
      </c>
      <c r="F29" s="12">
        <v>5.0000000000000001E-4</v>
      </c>
      <c r="G29" s="2"/>
    </row>
    <row r="30" spans="1:7" x14ac:dyDescent="0.3">
      <c r="A30" s="5"/>
      <c r="B30" s="6"/>
      <c r="C30" s="6"/>
      <c r="D30" s="6"/>
      <c r="E30" s="6"/>
      <c r="F30" s="6"/>
      <c r="G30" s="6"/>
    </row>
    <row r="31" spans="1:7" x14ac:dyDescent="0.3">
      <c r="A31" s="5"/>
      <c r="B31" s="2" t="s">
        <v>134</v>
      </c>
      <c r="C31" s="6"/>
      <c r="D31" s="6"/>
      <c r="E31" s="6"/>
      <c r="F31" s="6"/>
      <c r="G31" s="6"/>
    </row>
    <row r="32" spans="1:7" x14ac:dyDescent="0.3">
      <c r="A32" s="5"/>
      <c r="B32" s="6" t="s">
        <v>135</v>
      </c>
      <c r="C32" s="6"/>
      <c r="D32" s="6"/>
      <c r="E32" s="9">
        <v>-3.11583397254915</v>
      </c>
      <c r="F32" s="10">
        <v>-2.9999999999999997E-4</v>
      </c>
      <c r="G32" s="6"/>
    </row>
    <row r="33" spans="1:7" x14ac:dyDescent="0.3">
      <c r="A33" s="5"/>
      <c r="B33" s="6"/>
      <c r="C33" s="6"/>
      <c r="D33" s="6"/>
      <c r="E33" s="6"/>
      <c r="F33" s="6"/>
      <c r="G33" s="6"/>
    </row>
    <row r="34" spans="1:7" x14ac:dyDescent="0.3">
      <c r="A34" s="7"/>
      <c r="B34" s="2" t="s">
        <v>136</v>
      </c>
      <c r="C34" s="2"/>
      <c r="D34" s="2"/>
      <c r="E34" s="11">
        <v>11693.303343227501</v>
      </c>
      <c r="F34" s="12">
        <v>1</v>
      </c>
      <c r="G34" s="2"/>
    </row>
    <row r="35" spans="1:7" x14ac:dyDescent="0.3">
      <c r="A35" s="5"/>
      <c r="B35" s="6"/>
      <c r="C35" s="6"/>
      <c r="D35" s="6"/>
      <c r="E35" s="6"/>
      <c r="F35" s="6"/>
      <c r="G35" s="6"/>
    </row>
    <row r="36" spans="1:7" x14ac:dyDescent="0.3">
      <c r="A36" s="17"/>
      <c r="B36" s="16"/>
      <c r="C36" s="16"/>
      <c r="D36" s="16"/>
      <c r="E36" s="16"/>
      <c r="F36" s="16"/>
      <c r="G36" s="20"/>
    </row>
    <row r="37" spans="1:7" x14ac:dyDescent="0.3">
      <c r="A37" s="17"/>
      <c r="B37" s="53" t="s">
        <v>143</v>
      </c>
      <c r="C37" s="53"/>
      <c r="D37" s="53"/>
      <c r="E37" s="53"/>
      <c r="F37" s="53"/>
      <c r="G37" s="54"/>
    </row>
    <row r="38" spans="1:7" x14ac:dyDescent="0.3">
      <c r="A38" s="19" t="s">
        <v>144</v>
      </c>
      <c r="B38" s="53" t="s">
        <v>145</v>
      </c>
      <c r="C38" s="53"/>
      <c r="D38" s="53"/>
      <c r="E38" s="53"/>
      <c r="F38" s="53"/>
      <c r="G38" s="54"/>
    </row>
    <row r="39" spans="1:7" x14ac:dyDescent="0.3">
      <c r="A39" s="19" t="s">
        <v>146</v>
      </c>
      <c r="B39" s="53" t="s">
        <v>149</v>
      </c>
      <c r="C39" s="53"/>
      <c r="D39" s="53"/>
      <c r="E39" s="53"/>
      <c r="F39" s="53"/>
      <c r="G39" s="54"/>
    </row>
    <row r="40" spans="1:7" ht="28.8" x14ac:dyDescent="0.3">
      <c r="A40" s="17"/>
      <c r="B40" s="2" t="s">
        <v>150</v>
      </c>
      <c r="C40" s="2" t="s">
        <v>151</v>
      </c>
      <c r="D40" s="16"/>
      <c r="E40" s="16"/>
      <c r="F40" s="16"/>
      <c r="G40" s="20"/>
    </row>
    <row r="41" spans="1:7" x14ac:dyDescent="0.3">
      <c r="A41" s="17"/>
      <c r="B41" s="6" t="s">
        <v>477</v>
      </c>
      <c r="C41" s="6">
        <v>27.9269</v>
      </c>
      <c r="D41" s="16"/>
      <c r="E41" s="16"/>
      <c r="F41" s="16"/>
      <c r="G41" s="20"/>
    </row>
    <row r="42" spans="1:7" x14ac:dyDescent="0.3">
      <c r="A42" s="17"/>
      <c r="B42" s="6" t="s">
        <v>153</v>
      </c>
      <c r="C42" s="6">
        <v>27.666799999999999</v>
      </c>
      <c r="D42" s="16"/>
      <c r="E42" s="16"/>
      <c r="F42" s="16"/>
      <c r="G42" s="20"/>
    </row>
    <row r="43" spans="1:7" x14ac:dyDescent="0.3">
      <c r="A43" s="19" t="s">
        <v>148</v>
      </c>
      <c r="B43" s="53" t="s">
        <v>155</v>
      </c>
      <c r="C43" s="53"/>
      <c r="D43" s="53"/>
      <c r="E43" s="53"/>
      <c r="F43" s="53"/>
      <c r="G43" s="54"/>
    </row>
    <row r="44" spans="1:7" x14ac:dyDescent="0.3">
      <c r="A44" s="19" t="s">
        <v>154</v>
      </c>
      <c r="B44" s="53" t="s">
        <v>157</v>
      </c>
      <c r="C44" s="53"/>
      <c r="D44" s="53"/>
      <c r="E44" s="53"/>
      <c r="F44" s="53"/>
      <c r="G44" s="54"/>
    </row>
    <row r="45" spans="1:7" x14ac:dyDescent="0.3">
      <c r="A45" s="19" t="s">
        <v>156</v>
      </c>
      <c r="B45" s="53" t="s">
        <v>159</v>
      </c>
      <c r="C45" s="53"/>
      <c r="D45" s="53"/>
      <c r="E45" s="53"/>
      <c r="F45" s="53"/>
      <c r="G45" s="54"/>
    </row>
    <row r="46" spans="1:7" x14ac:dyDescent="0.3">
      <c r="A46" s="19" t="s">
        <v>158</v>
      </c>
      <c r="B46" s="53" t="s">
        <v>161</v>
      </c>
      <c r="C46" s="53"/>
      <c r="D46" s="53"/>
      <c r="E46" s="53"/>
      <c r="F46" s="53"/>
      <c r="G46" s="54"/>
    </row>
    <row r="47" spans="1:7" x14ac:dyDescent="0.3">
      <c r="A47" s="19" t="s">
        <v>160</v>
      </c>
      <c r="B47" s="53" t="s">
        <v>163</v>
      </c>
      <c r="C47" s="53"/>
      <c r="D47" s="53"/>
      <c r="E47" s="53"/>
      <c r="F47" s="53"/>
      <c r="G47" s="54"/>
    </row>
    <row r="48" spans="1:7" x14ac:dyDescent="0.3">
      <c r="A48" s="19" t="s">
        <v>162</v>
      </c>
      <c r="B48" s="53" t="s">
        <v>667</v>
      </c>
      <c r="C48" s="53"/>
      <c r="D48" s="53"/>
      <c r="E48" s="53"/>
      <c r="F48" s="53"/>
      <c r="G48" s="54"/>
    </row>
    <row r="49" spans="1:7" x14ac:dyDescent="0.3">
      <c r="A49" s="19" t="s">
        <v>164</v>
      </c>
      <c r="B49" s="53" t="s">
        <v>668</v>
      </c>
      <c r="C49" s="53"/>
      <c r="D49" s="53"/>
      <c r="E49" s="53"/>
      <c r="F49" s="53"/>
      <c r="G49" s="54"/>
    </row>
    <row r="50" spans="1:7" x14ac:dyDescent="0.3">
      <c r="A50" s="19" t="s">
        <v>165</v>
      </c>
      <c r="B50" s="53" t="s">
        <v>167</v>
      </c>
      <c r="C50" s="53"/>
      <c r="D50" s="53"/>
      <c r="E50" s="53"/>
      <c r="F50" s="53"/>
      <c r="G50" s="54"/>
    </row>
    <row r="51" spans="1:7" x14ac:dyDescent="0.3">
      <c r="A51" s="17" t="s">
        <v>172</v>
      </c>
      <c r="B51" s="53" t="s">
        <v>173</v>
      </c>
      <c r="C51" s="53"/>
      <c r="D51" s="53"/>
      <c r="E51" s="53"/>
      <c r="F51" s="53"/>
      <c r="G51" s="54"/>
    </row>
    <row r="52" spans="1:7" x14ac:dyDescent="0.3">
      <c r="A52" s="17" t="s">
        <v>174</v>
      </c>
      <c r="B52" s="53" t="s">
        <v>175</v>
      </c>
      <c r="C52" s="53"/>
      <c r="D52" s="53"/>
      <c r="E52" s="53"/>
      <c r="F52" s="53"/>
      <c r="G52" s="54"/>
    </row>
    <row r="53" spans="1:7" x14ac:dyDescent="0.3">
      <c r="A53" s="17"/>
      <c r="B53" s="16"/>
      <c r="C53" s="16"/>
      <c r="D53" s="16"/>
      <c r="E53" s="16"/>
      <c r="F53" s="16"/>
      <c r="G53" s="20"/>
    </row>
    <row r="54" spans="1:7" x14ac:dyDescent="0.3">
      <c r="A54" s="17"/>
      <c r="B54" s="14" t="s">
        <v>178</v>
      </c>
      <c r="C54" s="16"/>
      <c r="D54" s="69" t="s">
        <v>481</v>
      </c>
      <c r="E54" s="70"/>
      <c r="F54" s="70"/>
      <c r="G54" s="20"/>
    </row>
    <row r="55" spans="1:7" x14ac:dyDescent="0.3">
      <c r="A55" s="17"/>
      <c r="B55" s="15" t="s">
        <v>179</v>
      </c>
      <c r="C55" s="16"/>
      <c r="D55" s="67" t="s">
        <v>179</v>
      </c>
      <c r="E55" s="67"/>
      <c r="F55" s="67"/>
      <c r="G55" s="20"/>
    </row>
    <row r="56" spans="1:7" x14ac:dyDescent="0.3">
      <c r="A56" s="17"/>
      <c r="B56" s="16"/>
      <c r="C56" s="16"/>
      <c r="D56" s="16"/>
      <c r="E56" s="16"/>
      <c r="F56" s="16"/>
      <c r="G56" s="20"/>
    </row>
    <row r="57" spans="1:7" x14ac:dyDescent="0.3">
      <c r="A57" s="17"/>
      <c r="B57" s="16"/>
      <c r="C57" s="16"/>
      <c r="D57" s="16"/>
      <c r="E57" s="16"/>
      <c r="F57" s="16"/>
      <c r="G57" s="20"/>
    </row>
    <row r="58" spans="1:7" x14ac:dyDescent="0.3">
      <c r="A58" s="17"/>
      <c r="B58" s="16"/>
      <c r="C58" s="16"/>
      <c r="D58" s="16"/>
      <c r="E58" s="16"/>
      <c r="F58" s="16"/>
      <c r="G58" s="20"/>
    </row>
    <row r="59" spans="1:7" x14ac:dyDescent="0.3">
      <c r="A59" s="17"/>
      <c r="B59" s="16"/>
      <c r="C59" s="16"/>
      <c r="D59" s="16"/>
      <c r="E59" s="16"/>
      <c r="F59" s="16"/>
      <c r="G59" s="20"/>
    </row>
    <row r="60" spans="1:7" x14ac:dyDescent="0.3">
      <c r="A60" s="17"/>
      <c r="B60" s="16"/>
      <c r="C60" s="16"/>
      <c r="D60" s="16"/>
      <c r="E60" s="16"/>
      <c r="F60" s="16"/>
      <c r="G60" s="20"/>
    </row>
    <row r="61" spans="1:7" x14ac:dyDescent="0.3">
      <c r="A61" s="17"/>
      <c r="B61" s="16"/>
      <c r="C61" s="16"/>
      <c r="D61" s="16"/>
      <c r="E61" s="16"/>
      <c r="F61" s="16"/>
      <c r="G61" s="20"/>
    </row>
    <row r="62" spans="1:7" x14ac:dyDescent="0.3">
      <c r="A62" s="17"/>
      <c r="B62" s="16"/>
      <c r="C62" s="16"/>
      <c r="D62" s="16"/>
      <c r="E62" s="16"/>
      <c r="F62" s="16"/>
      <c r="G62" s="20"/>
    </row>
    <row r="63" spans="1:7" x14ac:dyDescent="0.3">
      <c r="A63" s="17"/>
      <c r="B63" s="16"/>
      <c r="C63" s="16"/>
      <c r="D63" s="16"/>
      <c r="E63" s="16"/>
      <c r="F63" s="16"/>
      <c r="G63" s="20"/>
    </row>
    <row r="64" spans="1:7" x14ac:dyDescent="0.3">
      <c r="A64" s="17"/>
      <c r="B64" s="16"/>
      <c r="C64" s="16"/>
      <c r="D64" s="16"/>
      <c r="E64" s="16"/>
      <c r="F64" s="16"/>
      <c r="G64" s="20"/>
    </row>
    <row r="65" spans="1:7" x14ac:dyDescent="0.3">
      <c r="A65" s="17"/>
      <c r="B65" s="16"/>
      <c r="C65" s="16"/>
      <c r="D65" s="16"/>
      <c r="E65" s="16"/>
      <c r="F65" s="16"/>
      <c r="G65" s="20"/>
    </row>
    <row r="66" spans="1:7" x14ac:dyDescent="0.3">
      <c r="A66" s="17"/>
      <c r="B66" s="16"/>
      <c r="C66" s="16"/>
      <c r="D66" s="16"/>
      <c r="E66" s="16"/>
      <c r="F66" s="16"/>
      <c r="G66" s="20"/>
    </row>
    <row r="67" spans="1:7" x14ac:dyDescent="0.3">
      <c r="A67" s="17"/>
      <c r="B67" s="16"/>
      <c r="C67" s="16"/>
      <c r="D67" s="16"/>
      <c r="E67" s="16"/>
      <c r="F67" s="16"/>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ht="28.8" x14ac:dyDescent="0.3">
      <c r="A71" s="17"/>
      <c r="B71" s="1" t="s">
        <v>180</v>
      </c>
      <c r="C71" s="16"/>
      <c r="D71" s="68" t="s">
        <v>183</v>
      </c>
      <c r="E71" s="68"/>
      <c r="F71" s="68"/>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8"/>
      <c r="B74" s="4"/>
      <c r="C74" s="4"/>
      <c r="D74" s="4"/>
      <c r="E74" s="4"/>
      <c r="F74" s="4"/>
      <c r="G74" s="21"/>
    </row>
  </sheetData>
  <mergeCells count="26">
    <mergeCell ref="D55:F55"/>
    <mergeCell ref="D71:F71"/>
    <mergeCell ref="B48:G48"/>
    <mergeCell ref="B49:G49"/>
    <mergeCell ref="B50:G50"/>
    <mergeCell ref="B51:G51"/>
    <mergeCell ref="B52:G52"/>
    <mergeCell ref="D54:F54"/>
    <mergeCell ref="B47:G47"/>
    <mergeCell ref="A7:G7"/>
    <mergeCell ref="A8:G8"/>
    <mergeCell ref="A9:G9"/>
    <mergeCell ref="A10:G10"/>
    <mergeCell ref="B37:G37"/>
    <mergeCell ref="B38:G38"/>
    <mergeCell ref="B39:G39"/>
    <mergeCell ref="B43:G43"/>
    <mergeCell ref="B44:G44"/>
    <mergeCell ref="B45:G45"/>
    <mergeCell ref="B46:G46"/>
    <mergeCell ref="A6:G6"/>
    <mergeCell ref="A1:G1"/>
    <mergeCell ref="A2:G2"/>
    <mergeCell ref="A3:G3"/>
    <mergeCell ref="A4:G4"/>
    <mergeCell ref="A5:G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46368-716F-4EE7-8936-2DCA300F50F4}">
  <dimension ref="A1:G86"/>
  <sheetViews>
    <sheetView zoomScale="90" zoomScaleNormal="90" workbookViewId="0">
      <selection sqref="A1:G1"/>
    </sheetView>
  </sheetViews>
  <sheetFormatPr defaultRowHeight="14.4" x14ac:dyDescent="0.3"/>
  <cols>
    <col min="1" max="1" width="5.109375" customWidth="1"/>
    <col min="2" max="2" width="63" bestFit="1" customWidth="1"/>
    <col min="3" max="4" width="17.109375" customWidth="1"/>
    <col min="5" max="5" width="28.109375" customWidth="1"/>
    <col min="6" max="7" width="17.109375" customWidth="1"/>
  </cols>
  <sheetData>
    <row r="1" spans="1:7" x14ac:dyDescent="0.3">
      <c r="A1" s="55" t="s">
        <v>137</v>
      </c>
      <c r="B1" s="56"/>
      <c r="C1" s="56"/>
      <c r="D1" s="56"/>
      <c r="E1" s="56"/>
      <c r="F1" s="56"/>
      <c r="G1" s="57"/>
    </row>
    <row r="2" spans="1:7" x14ac:dyDescent="0.3">
      <c r="A2" s="58"/>
      <c r="B2" s="59"/>
      <c r="C2" s="59"/>
      <c r="D2" s="59"/>
      <c r="E2" s="59"/>
      <c r="F2" s="59"/>
      <c r="G2" s="60"/>
    </row>
    <row r="3" spans="1:7" x14ac:dyDescent="0.3">
      <c r="A3" s="55" t="s">
        <v>138</v>
      </c>
      <c r="B3" s="56"/>
      <c r="C3" s="56"/>
      <c r="D3" s="56"/>
      <c r="E3" s="56"/>
      <c r="F3" s="56"/>
      <c r="G3" s="57"/>
    </row>
    <row r="4" spans="1:7" x14ac:dyDescent="0.3">
      <c r="A4" s="55" t="s">
        <v>139</v>
      </c>
      <c r="B4" s="56"/>
      <c r="C4" s="56"/>
      <c r="D4" s="56"/>
      <c r="E4" s="56"/>
      <c r="F4" s="56"/>
      <c r="G4" s="57"/>
    </row>
    <row r="5" spans="1:7" x14ac:dyDescent="0.3">
      <c r="A5" s="61" t="s">
        <v>140</v>
      </c>
      <c r="B5" s="62"/>
      <c r="C5" s="62"/>
      <c r="D5" s="62"/>
      <c r="E5" s="62"/>
      <c r="F5" s="62"/>
      <c r="G5" s="63"/>
    </row>
    <row r="6" spans="1:7" x14ac:dyDescent="0.3">
      <c r="A6" s="58"/>
      <c r="B6" s="59"/>
      <c r="C6" s="59"/>
      <c r="D6" s="59"/>
      <c r="E6" s="59"/>
      <c r="F6" s="59"/>
      <c r="G6" s="60"/>
    </row>
    <row r="7" spans="1:7" x14ac:dyDescent="0.3">
      <c r="A7" s="55" t="s">
        <v>475</v>
      </c>
      <c r="B7" s="56"/>
      <c r="C7" s="56"/>
      <c r="D7" s="56"/>
      <c r="E7" s="56"/>
      <c r="F7" s="56"/>
      <c r="G7" s="57"/>
    </row>
    <row r="8" spans="1:7" x14ac:dyDescent="0.3">
      <c r="A8" s="58"/>
      <c r="B8" s="59"/>
      <c r="C8" s="59"/>
      <c r="D8" s="59"/>
      <c r="E8" s="59"/>
      <c r="F8" s="59"/>
      <c r="G8" s="60"/>
    </row>
    <row r="9" spans="1:7" x14ac:dyDescent="0.3">
      <c r="A9" s="55" t="s">
        <v>476</v>
      </c>
      <c r="B9" s="56"/>
      <c r="C9" s="56"/>
      <c r="D9" s="56"/>
      <c r="E9" s="56"/>
      <c r="F9" s="56"/>
      <c r="G9" s="57"/>
    </row>
    <row r="10" spans="1:7" x14ac:dyDescent="0.3">
      <c r="A10" s="64"/>
      <c r="B10" s="65"/>
      <c r="C10" s="65"/>
      <c r="D10" s="65"/>
      <c r="E10" s="65"/>
      <c r="F10" s="65"/>
      <c r="G10" s="66"/>
    </row>
    <row r="11" spans="1:7" ht="25.95" customHeight="1" x14ac:dyDescent="0.3">
      <c r="A11" s="2" t="s">
        <v>0</v>
      </c>
      <c r="B11" s="2" t="s">
        <v>1</v>
      </c>
      <c r="C11" s="2" t="s">
        <v>2</v>
      </c>
      <c r="D11" s="2" t="s">
        <v>4</v>
      </c>
      <c r="E11" s="2" t="s">
        <v>5</v>
      </c>
      <c r="F11" s="2" t="s">
        <v>6</v>
      </c>
      <c r="G11" s="2" t="s">
        <v>7</v>
      </c>
    </row>
    <row r="12" spans="1:7" x14ac:dyDescent="0.3">
      <c r="A12" s="5"/>
      <c r="B12" s="6"/>
      <c r="C12" s="6"/>
      <c r="D12" s="6"/>
      <c r="E12" s="6"/>
      <c r="F12" s="6"/>
      <c r="G12" s="6"/>
    </row>
    <row r="13" spans="1:7" x14ac:dyDescent="0.3">
      <c r="A13" s="5"/>
      <c r="B13" s="2" t="s">
        <v>464</v>
      </c>
      <c r="C13" s="6"/>
      <c r="D13" s="6"/>
      <c r="E13" s="6"/>
      <c r="F13" s="6"/>
      <c r="G13" s="6"/>
    </row>
    <row r="14" spans="1:7" x14ac:dyDescent="0.3">
      <c r="A14" s="5"/>
      <c r="B14" s="6"/>
      <c r="C14" s="6"/>
      <c r="D14" s="6"/>
      <c r="E14" s="6"/>
      <c r="F14" s="6"/>
      <c r="G14" s="6"/>
    </row>
    <row r="15" spans="1:7" x14ac:dyDescent="0.3">
      <c r="A15" s="26">
        <v>1</v>
      </c>
      <c r="B15" s="3" t="s">
        <v>465</v>
      </c>
      <c r="C15" s="3" t="s">
        <v>466</v>
      </c>
      <c r="D15" s="27">
        <v>6651412</v>
      </c>
      <c r="E15" s="28">
        <v>1327.78</v>
      </c>
      <c r="F15" s="29">
        <v>0.2339</v>
      </c>
      <c r="G15" s="3"/>
    </row>
    <row r="16" spans="1:7" x14ac:dyDescent="0.3">
      <c r="A16" s="26">
        <v>2</v>
      </c>
      <c r="B16" s="3" t="s">
        <v>467</v>
      </c>
      <c r="C16" s="3" t="s">
        <v>468</v>
      </c>
      <c r="D16" s="27">
        <v>3598263</v>
      </c>
      <c r="E16" s="28">
        <v>1186.6099999999999</v>
      </c>
      <c r="F16" s="29">
        <v>0.20910000000000001</v>
      </c>
      <c r="G16" s="3"/>
    </row>
    <row r="17" spans="1:7" x14ac:dyDescent="0.3">
      <c r="A17" s="26">
        <v>3</v>
      </c>
      <c r="B17" s="3" t="s">
        <v>469</v>
      </c>
      <c r="C17" s="3" t="s">
        <v>470</v>
      </c>
      <c r="D17" s="27">
        <v>266759</v>
      </c>
      <c r="E17" s="28">
        <v>333.05</v>
      </c>
      <c r="F17" s="29">
        <v>5.8700000000000002E-2</v>
      </c>
      <c r="G17" s="3"/>
    </row>
    <row r="18" spans="1:7" x14ac:dyDescent="0.3">
      <c r="A18" s="26">
        <v>4</v>
      </c>
      <c r="B18" s="3" t="s">
        <v>471</v>
      </c>
      <c r="C18" s="3" t="s">
        <v>472</v>
      </c>
      <c r="D18" s="27">
        <v>1099559</v>
      </c>
      <c r="E18" s="28">
        <v>262.57</v>
      </c>
      <c r="F18" s="29">
        <v>4.6300000000000001E-2</v>
      </c>
      <c r="G18" s="3"/>
    </row>
    <row r="19" spans="1:7" x14ac:dyDescent="0.3">
      <c r="A19" s="5"/>
      <c r="B19" s="6"/>
      <c r="C19" s="6"/>
      <c r="D19" s="6"/>
      <c r="E19" s="6"/>
      <c r="F19" s="6"/>
      <c r="G19" s="6"/>
    </row>
    <row r="20" spans="1:7" x14ac:dyDescent="0.3">
      <c r="A20" s="7"/>
      <c r="B20" s="2" t="s">
        <v>473</v>
      </c>
      <c r="C20" s="2"/>
      <c r="D20" s="2"/>
      <c r="E20" s="11">
        <v>3110.01</v>
      </c>
      <c r="F20" s="12">
        <v>0.54800000000000004</v>
      </c>
      <c r="G20" s="2"/>
    </row>
    <row r="21" spans="1:7" x14ac:dyDescent="0.3">
      <c r="A21" s="5"/>
      <c r="B21" s="6"/>
      <c r="C21" s="6"/>
      <c r="D21" s="6"/>
      <c r="E21" s="6"/>
      <c r="F21" s="6"/>
      <c r="G21" s="6"/>
    </row>
    <row r="22" spans="1:7" x14ac:dyDescent="0.3">
      <c r="A22" s="5"/>
      <c r="B22" s="2" t="s">
        <v>106</v>
      </c>
      <c r="C22" s="6"/>
      <c r="D22" s="6"/>
      <c r="E22" s="6"/>
      <c r="F22" s="6"/>
      <c r="G22" s="6"/>
    </row>
    <row r="23" spans="1:7" x14ac:dyDescent="0.3">
      <c r="A23" s="5"/>
      <c r="B23" s="6"/>
      <c r="C23" s="6"/>
      <c r="D23" s="6"/>
      <c r="E23" s="6"/>
      <c r="F23" s="6"/>
      <c r="G23" s="6"/>
    </row>
    <row r="24" spans="1:7" x14ac:dyDescent="0.3">
      <c r="A24" s="5">
        <v>1</v>
      </c>
      <c r="B24" s="6" t="s">
        <v>283</v>
      </c>
      <c r="C24" s="6" t="s">
        <v>284</v>
      </c>
      <c r="D24" s="8">
        <v>63431</v>
      </c>
      <c r="E24" s="9">
        <v>1638.59</v>
      </c>
      <c r="F24" s="10">
        <v>0.28870000000000001</v>
      </c>
      <c r="G24" s="6"/>
    </row>
    <row r="25" spans="1:7" x14ac:dyDescent="0.3">
      <c r="A25" s="5">
        <v>2</v>
      </c>
      <c r="B25" s="6" t="s">
        <v>107</v>
      </c>
      <c r="C25" s="6" t="s">
        <v>108</v>
      </c>
      <c r="D25" s="8">
        <v>1335486</v>
      </c>
      <c r="E25" s="9">
        <v>805.57</v>
      </c>
      <c r="F25" s="10">
        <v>0.1419</v>
      </c>
      <c r="G25" s="6"/>
    </row>
    <row r="26" spans="1:7" x14ac:dyDescent="0.3">
      <c r="A26" s="5"/>
      <c r="B26" s="6"/>
      <c r="C26" s="6"/>
      <c r="D26" s="6"/>
      <c r="E26" s="6"/>
      <c r="F26" s="6"/>
      <c r="G26" s="6"/>
    </row>
    <row r="27" spans="1:7" x14ac:dyDescent="0.3">
      <c r="A27" s="7"/>
      <c r="B27" s="2" t="s">
        <v>109</v>
      </c>
      <c r="C27" s="2"/>
      <c r="D27" s="2"/>
      <c r="E27" s="13">
        <v>2444.16</v>
      </c>
      <c r="F27" s="12">
        <v>0.43059999999999998</v>
      </c>
      <c r="G27" s="2"/>
    </row>
    <row r="28" spans="1:7" x14ac:dyDescent="0.3">
      <c r="A28" s="5"/>
      <c r="B28" s="6"/>
      <c r="C28" s="6"/>
      <c r="D28" s="6"/>
      <c r="E28" s="6"/>
      <c r="F28" s="6"/>
      <c r="G28" s="6"/>
    </row>
    <row r="29" spans="1:7" x14ac:dyDescent="0.3">
      <c r="A29" s="7"/>
      <c r="B29" s="2" t="s">
        <v>474</v>
      </c>
      <c r="C29" s="2"/>
      <c r="D29" s="2"/>
      <c r="E29" s="11">
        <v>5554.17</v>
      </c>
      <c r="F29" s="12">
        <v>0.97860000000000003</v>
      </c>
      <c r="G29" s="2"/>
    </row>
    <row r="30" spans="1:7" x14ac:dyDescent="0.3">
      <c r="A30" s="5"/>
      <c r="B30" s="6"/>
      <c r="C30" s="6"/>
      <c r="D30" s="6"/>
      <c r="E30" s="6"/>
      <c r="F30" s="6"/>
      <c r="G30" s="6"/>
    </row>
    <row r="31" spans="1:7" x14ac:dyDescent="0.3">
      <c r="A31" s="5"/>
      <c r="B31" s="2" t="s">
        <v>127</v>
      </c>
      <c r="C31" s="6"/>
      <c r="D31" s="6"/>
      <c r="E31" s="6"/>
      <c r="F31" s="6"/>
      <c r="G31" s="6"/>
    </row>
    <row r="32" spans="1:7" x14ac:dyDescent="0.3">
      <c r="A32" s="5"/>
      <c r="B32" s="6"/>
      <c r="C32" s="6"/>
      <c r="D32" s="6"/>
      <c r="E32" s="6"/>
      <c r="F32" s="6"/>
      <c r="G32" s="6"/>
    </row>
    <row r="33" spans="1:7" x14ac:dyDescent="0.3">
      <c r="A33" s="7" t="s">
        <v>9</v>
      </c>
      <c r="B33" s="2" t="s">
        <v>128</v>
      </c>
      <c r="C33" s="2"/>
      <c r="D33" s="2"/>
      <c r="E33" s="2" t="s">
        <v>104</v>
      </c>
      <c r="F33" s="2" t="s">
        <v>104</v>
      </c>
      <c r="G33" s="2" t="s">
        <v>104</v>
      </c>
    </row>
    <row r="34" spans="1:7" x14ac:dyDescent="0.3">
      <c r="A34" s="5"/>
      <c r="B34" s="6"/>
      <c r="C34" s="6"/>
      <c r="D34" s="6"/>
      <c r="E34" s="6"/>
      <c r="F34" s="6"/>
      <c r="G34" s="6"/>
    </row>
    <row r="35" spans="1:7" x14ac:dyDescent="0.3">
      <c r="A35" s="7" t="s">
        <v>102</v>
      </c>
      <c r="B35" s="2" t="s">
        <v>129</v>
      </c>
      <c r="C35" s="2"/>
      <c r="D35" s="2"/>
      <c r="E35" s="2" t="s">
        <v>104</v>
      </c>
      <c r="F35" s="2" t="s">
        <v>104</v>
      </c>
      <c r="G35" s="2" t="s">
        <v>104</v>
      </c>
    </row>
    <row r="36" spans="1:7" x14ac:dyDescent="0.3">
      <c r="A36" s="5"/>
      <c r="B36" s="6"/>
      <c r="C36" s="6"/>
      <c r="D36" s="6"/>
      <c r="E36" s="6"/>
      <c r="F36" s="6"/>
      <c r="G36" s="6"/>
    </row>
    <row r="37" spans="1:7" x14ac:dyDescent="0.3">
      <c r="A37" s="7" t="s">
        <v>124</v>
      </c>
      <c r="B37" s="2" t="s">
        <v>130</v>
      </c>
      <c r="C37" s="2"/>
      <c r="D37" s="2"/>
      <c r="E37" s="2" t="s">
        <v>104</v>
      </c>
      <c r="F37" s="2" t="s">
        <v>104</v>
      </c>
      <c r="G37" s="2" t="s">
        <v>104</v>
      </c>
    </row>
    <row r="38" spans="1:7" x14ac:dyDescent="0.3">
      <c r="A38" s="5"/>
      <c r="B38" s="6"/>
      <c r="C38" s="6"/>
      <c r="D38" s="6"/>
      <c r="E38" s="6"/>
      <c r="F38" s="6"/>
      <c r="G38" s="6"/>
    </row>
    <row r="39" spans="1:7" x14ac:dyDescent="0.3">
      <c r="A39" s="7" t="s">
        <v>131</v>
      </c>
      <c r="B39" s="2" t="s">
        <v>132</v>
      </c>
      <c r="C39" s="6"/>
      <c r="D39" s="8"/>
      <c r="E39" s="9">
        <v>132.16999999999999</v>
      </c>
      <c r="F39" s="10">
        <v>2.3300000000000001E-2</v>
      </c>
      <c r="G39" s="10">
        <v>6.7199999999999996E-2</v>
      </c>
    </row>
    <row r="40" spans="1:7" x14ac:dyDescent="0.3">
      <c r="A40" s="5"/>
      <c r="B40" s="6"/>
      <c r="C40" s="6"/>
      <c r="D40" s="6"/>
      <c r="E40" s="6"/>
      <c r="F40" s="6"/>
      <c r="G40" s="6"/>
    </row>
    <row r="41" spans="1:7" x14ac:dyDescent="0.3">
      <c r="A41" s="7"/>
      <c r="B41" s="2" t="s">
        <v>133</v>
      </c>
      <c r="C41" s="2"/>
      <c r="D41" s="2"/>
      <c r="E41" s="11">
        <v>132.16999999999999</v>
      </c>
      <c r="F41" s="12">
        <v>2.3300000000000001E-2</v>
      </c>
      <c r="G41" s="2"/>
    </row>
    <row r="42" spans="1:7" x14ac:dyDescent="0.3">
      <c r="A42" s="5"/>
      <c r="B42" s="6"/>
      <c r="C42" s="6"/>
      <c r="D42" s="6"/>
      <c r="E42" s="6"/>
      <c r="F42" s="6"/>
      <c r="G42" s="6"/>
    </row>
    <row r="43" spans="1:7" x14ac:dyDescent="0.3">
      <c r="A43" s="5"/>
      <c r="B43" s="2" t="s">
        <v>134</v>
      </c>
      <c r="C43" s="6"/>
      <c r="D43" s="6"/>
      <c r="E43" s="6"/>
      <c r="F43" s="6"/>
      <c r="G43" s="6"/>
    </row>
    <row r="44" spans="1:7" x14ac:dyDescent="0.3">
      <c r="A44" s="5"/>
      <c r="B44" s="6" t="s">
        <v>135</v>
      </c>
      <c r="C44" s="6"/>
      <c r="D44" s="6"/>
      <c r="E44" s="9">
        <v>-10.176208279399001</v>
      </c>
      <c r="F44" s="10">
        <v>-1.9E-3</v>
      </c>
      <c r="G44" s="6"/>
    </row>
    <row r="45" spans="1:7" x14ac:dyDescent="0.3">
      <c r="A45" s="5"/>
      <c r="B45" s="6"/>
      <c r="C45" s="6"/>
      <c r="D45" s="6"/>
      <c r="E45" s="6"/>
      <c r="F45" s="6"/>
      <c r="G45" s="6"/>
    </row>
    <row r="46" spans="1:7" x14ac:dyDescent="0.3">
      <c r="A46" s="7"/>
      <c r="B46" s="2" t="s">
        <v>136</v>
      </c>
      <c r="C46" s="2"/>
      <c r="D46" s="2"/>
      <c r="E46" s="11">
        <v>5676.1640170720602</v>
      </c>
      <c r="F46" s="12">
        <v>1</v>
      </c>
      <c r="G46" s="2"/>
    </row>
    <row r="47" spans="1:7" x14ac:dyDescent="0.3">
      <c r="A47" s="5"/>
      <c r="B47" s="6"/>
      <c r="C47" s="6"/>
      <c r="D47" s="6"/>
      <c r="E47" s="6"/>
      <c r="F47" s="6"/>
      <c r="G47" s="6"/>
    </row>
    <row r="48" spans="1:7" x14ac:dyDescent="0.3">
      <c r="A48" s="17"/>
      <c r="B48" s="16"/>
      <c r="C48" s="16"/>
      <c r="D48" s="16"/>
      <c r="E48" s="16"/>
      <c r="F48" s="16"/>
      <c r="G48" s="20"/>
    </row>
    <row r="49" spans="1:7" x14ac:dyDescent="0.3">
      <c r="A49" s="17"/>
      <c r="B49" s="53" t="s">
        <v>143</v>
      </c>
      <c r="C49" s="53"/>
      <c r="D49" s="53"/>
      <c r="E49" s="53"/>
      <c r="F49" s="53"/>
      <c r="G49" s="54"/>
    </row>
    <row r="50" spans="1:7" x14ac:dyDescent="0.3">
      <c r="A50" s="19" t="s">
        <v>144</v>
      </c>
      <c r="B50" s="53" t="s">
        <v>145</v>
      </c>
      <c r="C50" s="53"/>
      <c r="D50" s="53"/>
      <c r="E50" s="53"/>
      <c r="F50" s="53"/>
      <c r="G50" s="54"/>
    </row>
    <row r="51" spans="1:7" x14ac:dyDescent="0.3">
      <c r="A51" s="19" t="s">
        <v>146</v>
      </c>
      <c r="B51" s="53" t="s">
        <v>149</v>
      </c>
      <c r="C51" s="53"/>
      <c r="D51" s="53"/>
      <c r="E51" s="53"/>
      <c r="F51" s="53"/>
      <c r="G51" s="54"/>
    </row>
    <row r="52" spans="1:7" ht="28.8" x14ac:dyDescent="0.3">
      <c r="A52" s="17"/>
      <c r="B52" s="2" t="s">
        <v>150</v>
      </c>
      <c r="C52" s="2" t="s">
        <v>151</v>
      </c>
      <c r="D52" s="16"/>
      <c r="E52" s="16"/>
      <c r="F52" s="16"/>
      <c r="G52" s="20"/>
    </row>
    <row r="53" spans="1:7" x14ac:dyDescent="0.3">
      <c r="A53" s="17"/>
      <c r="B53" s="6" t="s">
        <v>477</v>
      </c>
      <c r="C53" s="6">
        <v>31.252700000000001</v>
      </c>
      <c r="D53" s="16"/>
      <c r="E53" s="16"/>
      <c r="F53" s="16"/>
      <c r="G53" s="20"/>
    </row>
    <row r="54" spans="1:7" x14ac:dyDescent="0.3">
      <c r="A54" s="17"/>
      <c r="B54" s="6" t="s">
        <v>153</v>
      </c>
      <c r="C54" s="6">
        <v>30.6599</v>
      </c>
      <c r="D54" s="16"/>
      <c r="E54" s="16"/>
      <c r="F54" s="16"/>
      <c r="G54" s="20"/>
    </row>
    <row r="55" spans="1:7" x14ac:dyDescent="0.3">
      <c r="A55" s="19" t="s">
        <v>148</v>
      </c>
      <c r="B55" s="53" t="s">
        <v>155</v>
      </c>
      <c r="C55" s="53"/>
      <c r="D55" s="53"/>
      <c r="E55" s="53"/>
      <c r="F55" s="53"/>
      <c r="G55" s="54"/>
    </row>
    <row r="56" spans="1:7" x14ac:dyDescent="0.3">
      <c r="A56" s="19" t="s">
        <v>154</v>
      </c>
      <c r="B56" s="53" t="s">
        <v>157</v>
      </c>
      <c r="C56" s="53"/>
      <c r="D56" s="53"/>
      <c r="E56" s="53"/>
      <c r="F56" s="53"/>
      <c r="G56" s="54"/>
    </row>
    <row r="57" spans="1:7" x14ac:dyDescent="0.3">
      <c r="A57" s="19" t="s">
        <v>156</v>
      </c>
      <c r="B57" s="53" t="s">
        <v>159</v>
      </c>
      <c r="C57" s="53"/>
      <c r="D57" s="53"/>
      <c r="E57" s="53"/>
      <c r="F57" s="53"/>
      <c r="G57" s="54"/>
    </row>
    <row r="58" spans="1:7" x14ac:dyDescent="0.3">
      <c r="A58" s="19" t="s">
        <v>158</v>
      </c>
      <c r="B58" s="53" t="s">
        <v>161</v>
      </c>
      <c r="C58" s="53"/>
      <c r="D58" s="53"/>
      <c r="E58" s="53"/>
      <c r="F58" s="53"/>
      <c r="G58" s="54"/>
    </row>
    <row r="59" spans="1:7" x14ac:dyDescent="0.3">
      <c r="A59" s="19" t="s">
        <v>160</v>
      </c>
      <c r="B59" s="53" t="s">
        <v>163</v>
      </c>
      <c r="C59" s="53"/>
      <c r="D59" s="53"/>
      <c r="E59" s="53"/>
      <c r="F59" s="53"/>
      <c r="G59" s="54"/>
    </row>
    <row r="60" spans="1:7" x14ac:dyDescent="0.3">
      <c r="A60" s="19" t="s">
        <v>162</v>
      </c>
      <c r="B60" s="53" t="s">
        <v>669</v>
      </c>
      <c r="C60" s="53"/>
      <c r="D60" s="53"/>
      <c r="E60" s="53"/>
      <c r="F60" s="53"/>
      <c r="G60" s="54"/>
    </row>
    <row r="61" spans="1:7" x14ac:dyDescent="0.3">
      <c r="A61" s="19" t="s">
        <v>164</v>
      </c>
      <c r="B61" s="53" t="s">
        <v>670</v>
      </c>
      <c r="C61" s="53"/>
      <c r="D61" s="53"/>
      <c r="E61" s="53"/>
      <c r="F61" s="53"/>
      <c r="G61" s="54"/>
    </row>
    <row r="62" spans="1:7" x14ac:dyDescent="0.3">
      <c r="A62" s="19" t="s">
        <v>165</v>
      </c>
      <c r="B62" s="53" t="s">
        <v>167</v>
      </c>
      <c r="C62" s="53"/>
      <c r="D62" s="53"/>
      <c r="E62" s="53"/>
      <c r="F62" s="53"/>
      <c r="G62" s="54"/>
    </row>
    <row r="63" spans="1:7" x14ac:dyDescent="0.3">
      <c r="A63" s="17" t="s">
        <v>172</v>
      </c>
      <c r="B63" s="53" t="s">
        <v>173</v>
      </c>
      <c r="C63" s="53"/>
      <c r="D63" s="53"/>
      <c r="E63" s="53"/>
      <c r="F63" s="53"/>
      <c r="G63" s="54"/>
    </row>
    <row r="64" spans="1:7" x14ac:dyDescent="0.3">
      <c r="A64" s="17" t="s">
        <v>174</v>
      </c>
      <c r="B64" s="53" t="s">
        <v>175</v>
      </c>
      <c r="C64" s="53"/>
      <c r="D64" s="53"/>
      <c r="E64" s="53"/>
      <c r="F64" s="53"/>
      <c r="G64" s="54"/>
    </row>
    <row r="65" spans="1:7" x14ac:dyDescent="0.3">
      <c r="A65" s="17"/>
      <c r="B65" s="16"/>
      <c r="C65" s="16"/>
      <c r="D65" s="16"/>
      <c r="E65" s="16"/>
      <c r="F65" s="16"/>
      <c r="G65" s="20"/>
    </row>
    <row r="66" spans="1:7" ht="51.75" customHeight="1" x14ac:dyDescent="0.3">
      <c r="A66" s="17"/>
      <c r="B66" s="36" t="s">
        <v>178</v>
      </c>
      <c r="C66" s="16"/>
      <c r="D66" s="69" t="s">
        <v>478</v>
      </c>
      <c r="E66" s="70"/>
      <c r="F66" s="70"/>
      <c r="G66" s="20"/>
    </row>
    <row r="67" spans="1:7" x14ac:dyDescent="0.3">
      <c r="A67" s="17"/>
      <c r="B67" s="15" t="s">
        <v>182</v>
      </c>
      <c r="C67" s="16"/>
      <c r="D67" s="67" t="s">
        <v>182</v>
      </c>
      <c r="E67" s="67"/>
      <c r="F67" s="67"/>
      <c r="G67" s="20"/>
    </row>
    <row r="68" spans="1:7" x14ac:dyDescent="0.3">
      <c r="A68" s="17"/>
      <c r="B68" s="16"/>
      <c r="C68" s="16"/>
      <c r="D68" s="16"/>
      <c r="E68" s="16"/>
      <c r="F68" s="16"/>
      <c r="G68" s="20"/>
    </row>
    <row r="69" spans="1:7" x14ac:dyDescent="0.3">
      <c r="A69" s="17"/>
      <c r="B69" s="16"/>
      <c r="C69" s="16"/>
      <c r="D69" s="16"/>
      <c r="E69" s="16"/>
      <c r="F69" s="16"/>
      <c r="G69" s="20"/>
    </row>
    <row r="70" spans="1:7" x14ac:dyDescent="0.3">
      <c r="A70" s="17"/>
      <c r="B70" s="16"/>
      <c r="C70" s="16"/>
      <c r="D70" s="16"/>
      <c r="E70" s="16"/>
      <c r="F70" s="16"/>
      <c r="G70" s="20"/>
    </row>
    <row r="71" spans="1:7" x14ac:dyDescent="0.3">
      <c r="A71" s="17"/>
      <c r="B71" s="16"/>
      <c r="C71" s="16"/>
      <c r="D71" s="16"/>
      <c r="E71" s="16"/>
      <c r="F71" s="16"/>
      <c r="G71" s="20"/>
    </row>
    <row r="72" spans="1:7" x14ac:dyDescent="0.3">
      <c r="A72" s="17"/>
      <c r="B72" s="16"/>
      <c r="C72" s="16"/>
      <c r="D72" s="16"/>
      <c r="E72" s="16"/>
      <c r="F72" s="16"/>
      <c r="G72" s="20"/>
    </row>
    <row r="73" spans="1:7" x14ac:dyDescent="0.3">
      <c r="A73" s="17"/>
      <c r="B73" s="16"/>
      <c r="C73" s="16"/>
      <c r="D73" s="16"/>
      <c r="E73" s="16"/>
      <c r="F73" s="16"/>
      <c r="G73" s="20"/>
    </row>
    <row r="74" spans="1:7" x14ac:dyDescent="0.3">
      <c r="A74" s="17"/>
      <c r="B74" s="16"/>
      <c r="C74" s="16"/>
      <c r="D74" s="16"/>
      <c r="E74" s="16"/>
      <c r="F74" s="16"/>
      <c r="G74" s="20"/>
    </row>
    <row r="75" spans="1:7" x14ac:dyDescent="0.3">
      <c r="A75" s="17"/>
      <c r="B75" s="16"/>
      <c r="C75" s="16"/>
      <c r="D75" s="16"/>
      <c r="E75" s="16"/>
      <c r="F75" s="16"/>
      <c r="G75" s="20"/>
    </row>
    <row r="76" spans="1:7" x14ac:dyDescent="0.3">
      <c r="A76" s="17"/>
      <c r="B76" s="16"/>
      <c r="C76" s="16"/>
      <c r="D76" s="16"/>
      <c r="E76" s="16"/>
      <c r="F76" s="16"/>
      <c r="G76" s="20"/>
    </row>
    <row r="77" spans="1:7" x14ac:dyDescent="0.3">
      <c r="A77" s="17"/>
      <c r="B77" s="16"/>
      <c r="C77" s="16"/>
      <c r="D77" s="16"/>
      <c r="E77" s="16"/>
      <c r="F77" s="16"/>
      <c r="G77" s="20"/>
    </row>
    <row r="78" spans="1:7" x14ac:dyDescent="0.3">
      <c r="A78" s="17"/>
      <c r="B78" s="16"/>
      <c r="C78" s="16"/>
      <c r="D78" s="16"/>
      <c r="E78" s="16"/>
      <c r="F78" s="16"/>
      <c r="G78" s="20"/>
    </row>
    <row r="79" spans="1:7" x14ac:dyDescent="0.3">
      <c r="A79" s="17"/>
      <c r="B79" s="16"/>
      <c r="C79" s="16"/>
      <c r="D79" s="16"/>
      <c r="E79" s="16"/>
      <c r="F79" s="16"/>
      <c r="G79" s="20"/>
    </row>
    <row r="80" spans="1:7" x14ac:dyDescent="0.3">
      <c r="A80" s="17"/>
      <c r="B80" s="16"/>
      <c r="C80" s="16"/>
      <c r="D80" s="16"/>
      <c r="E80" s="16"/>
      <c r="F80" s="16"/>
      <c r="G80" s="20"/>
    </row>
    <row r="81" spans="1:7" x14ac:dyDescent="0.3">
      <c r="A81" s="17"/>
      <c r="B81" s="16"/>
      <c r="C81" s="16"/>
      <c r="D81" s="16"/>
      <c r="E81" s="16"/>
      <c r="F81" s="16"/>
      <c r="G81" s="20"/>
    </row>
    <row r="82" spans="1:7" x14ac:dyDescent="0.3">
      <c r="A82" s="17"/>
      <c r="B82" s="16"/>
      <c r="C82" s="16"/>
      <c r="D82" s="16"/>
      <c r="E82" s="16"/>
      <c r="F82" s="16"/>
      <c r="G82" s="20"/>
    </row>
    <row r="83" spans="1:7" ht="28.8" x14ac:dyDescent="0.3">
      <c r="A83" s="17"/>
      <c r="B83" s="1" t="s">
        <v>180</v>
      </c>
      <c r="C83" s="16"/>
      <c r="D83" s="68" t="s">
        <v>183</v>
      </c>
      <c r="E83" s="68"/>
      <c r="F83" s="68"/>
      <c r="G83" s="20"/>
    </row>
    <row r="84" spans="1:7" x14ac:dyDescent="0.3">
      <c r="A84" s="17"/>
      <c r="B84" s="16"/>
      <c r="C84" s="16"/>
      <c r="D84" s="16"/>
      <c r="E84" s="16"/>
      <c r="F84" s="16"/>
      <c r="G84" s="20"/>
    </row>
    <row r="85" spans="1:7" x14ac:dyDescent="0.3">
      <c r="A85" s="17"/>
      <c r="B85" s="16"/>
      <c r="C85" s="16"/>
      <c r="D85" s="16"/>
      <c r="E85" s="16"/>
      <c r="F85" s="16"/>
      <c r="G85" s="20"/>
    </row>
    <row r="86" spans="1:7" x14ac:dyDescent="0.3">
      <c r="A86" s="18"/>
      <c r="B86" s="4"/>
      <c r="C86" s="4"/>
      <c r="D86" s="4"/>
      <c r="E86" s="4"/>
      <c r="F86" s="4"/>
      <c r="G86" s="21"/>
    </row>
  </sheetData>
  <mergeCells count="26">
    <mergeCell ref="D67:F67"/>
    <mergeCell ref="D83:F83"/>
    <mergeCell ref="B60:G60"/>
    <mergeCell ref="B61:G61"/>
    <mergeCell ref="B62:G62"/>
    <mergeCell ref="B63:G63"/>
    <mergeCell ref="B64:G64"/>
    <mergeCell ref="D66:F66"/>
    <mergeCell ref="B59:G59"/>
    <mergeCell ref="A7:G7"/>
    <mergeCell ref="A8:G8"/>
    <mergeCell ref="A9:G9"/>
    <mergeCell ref="A10:G10"/>
    <mergeCell ref="B49:G49"/>
    <mergeCell ref="B50:G50"/>
    <mergeCell ref="B51:G51"/>
    <mergeCell ref="B55:G55"/>
    <mergeCell ref="B56:G56"/>
    <mergeCell ref="B57:G57"/>
    <mergeCell ref="B58:G58"/>
    <mergeCell ref="A6:G6"/>
    <mergeCell ref="A1:G1"/>
    <mergeCell ref="A2:G2"/>
    <mergeCell ref="A3:G3"/>
    <mergeCell ref="A4:G4"/>
    <mergeCell ref="A5:G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Index</vt:lpstr>
      <vt:lpstr>QLTEVF</vt:lpstr>
      <vt:lpstr>QLF</vt:lpstr>
      <vt:lpstr>QGF</vt:lpstr>
      <vt:lpstr>QNF</vt:lpstr>
      <vt:lpstr>QTSF</vt:lpstr>
      <vt:lpstr>QEFOF</vt:lpstr>
      <vt:lpstr>QGSF</vt:lpstr>
      <vt:lpstr>QMAFOF</vt:lpstr>
      <vt:lpstr>QDBF</vt:lpstr>
      <vt:lpstr>QESG</vt:lpstr>
      <vt:lpstr>QNFOF</vt:lpstr>
      <vt:lpstr>QSCAPF</vt:lpstr>
      <vt:lpstr>QMULTI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Roshni Mundhra</dc:creator>
  <cp:lastModifiedBy>John Mirza Abid</cp:lastModifiedBy>
  <dcterms:created xsi:type="dcterms:W3CDTF">2024-07-02T11:43:43Z</dcterms:created>
  <dcterms:modified xsi:type="dcterms:W3CDTF">2024-07-09T06:45:30Z</dcterms:modified>
</cp:coreProperties>
</file>