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ohn\Downloads\"/>
    </mc:Choice>
  </mc:AlternateContent>
  <xr:revisionPtr revIDLastSave="0" documentId="13_ncr:1_{965A8098-F37F-419B-BB25-D9E7A032A719}" xr6:coauthVersionLast="47" xr6:coauthVersionMax="47" xr10:uidLastSave="{00000000-0000-0000-0000-000000000000}"/>
  <bookViews>
    <workbookView xWindow="-108" yWindow="-108" windowWidth="23256" windowHeight="12456" xr2:uid="{48A97850-97BD-47FE-8315-F6C52B60FA02}"/>
  </bookViews>
  <sheets>
    <sheet name="Index" sheetId="15" r:id="rId1"/>
    <sheet name="QLTEVF" sheetId="14" r:id="rId2"/>
    <sheet name="QLF" sheetId="13" r:id="rId3"/>
    <sheet name="QGF" sheetId="12" r:id="rId4"/>
    <sheet name="QNF" sheetId="11" r:id="rId5"/>
    <sheet name="QTSF" sheetId="10" r:id="rId6"/>
    <sheet name="QEFOF" sheetId="9" r:id="rId7"/>
    <sheet name="QGSF" sheetId="8"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0" l="1"/>
</calcChain>
</file>

<file path=xl/sharedStrings.xml><?xml version="1.0" encoding="utf-8"?>
<sst xmlns="http://schemas.openxmlformats.org/spreadsheetml/2006/main" count="2889" uniqueCount="1134">
  <si>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</si>
  <si>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</si>
  <si>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</si>
  <si>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</si>
  <si>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</si>
  <si>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</si>
  <si>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</si>
  <si>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</si>
  <si>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</si>
  <si>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</si>
  <si>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</si>
  <si>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</si>
  <si>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</si>
  <si>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</si>
  <si>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ICICI Bank Ltd*</t>
  </si>
  <si>
    <t>INE090A01021</t>
  </si>
  <si>
    <t>Infosys Ltd*</t>
  </si>
  <si>
    <t>INE009A01021</t>
  </si>
  <si>
    <t>IT - Software</t>
  </si>
  <si>
    <t>State Bank of India*</t>
  </si>
  <si>
    <t>INE062A01020</t>
  </si>
  <si>
    <t>LIC Housing Finance Ltd*</t>
  </si>
  <si>
    <t>INE115A01026</t>
  </si>
  <si>
    <t>Finance</t>
  </si>
  <si>
    <t>Mahindra &amp; Mahindra Ltd*</t>
  </si>
  <si>
    <t>INE101A01026</t>
  </si>
  <si>
    <t>Automobiles</t>
  </si>
  <si>
    <t>Eicher Motors Ltd*</t>
  </si>
  <si>
    <t>INE066A01021</t>
  </si>
  <si>
    <t>Hero MotoCorp Ltd*</t>
  </si>
  <si>
    <t>INE158A01026</t>
  </si>
  <si>
    <t>Wipro Ltd*</t>
  </si>
  <si>
    <t>INE075A01022</t>
  </si>
  <si>
    <t>Kotak Mahindra Bank Ltd*</t>
  </si>
  <si>
    <t>INE237A01028</t>
  </si>
  <si>
    <t>Bharti Airtel Ltd</t>
  </si>
  <si>
    <t>INE397D01024</t>
  </si>
  <si>
    <t>Telecom - Services</t>
  </si>
  <si>
    <t>Tech Mahindra Ltd</t>
  </si>
  <si>
    <t>INE669C01036</t>
  </si>
  <si>
    <t>ICICI Prudential Life Insurance Company Ltd</t>
  </si>
  <si>
    <t>INE726G01019</t>
  </si>
  <si>
    <t>Insurance</t>
  </si>
  <si>
    <t>Axis Bank Ltd</t>
  </si>
  <si>
    <t>INE238A01034</t>
  </si>
  <si>
    <t>Cipla Ltd</t>
  </si>
  <si>
    <t>INE059A01026</t>
  </si>
  <si>
    <t>Pharmaceuticals &amp; Biotechnology</t>
  </si>
  <si>
    <t>Bajaj Auto Ltd</t>
  </si>
  <si>
    <t>INE917I01010</t>
  </si>
  <si>
    <t>Tata Consultancy Services Ltd</t>
  </si>
  <si>
    <t>INE467B01029</t>
  </si>
  <si>
    <t>Tata Steel Ltd</t>
  </si>
  <si>
    <t>INE081A01020</t>
  </si>
  <si>
    <t>Ferrous Metals</t>
  </si>
  <si>
    <t>Hindustan Unilever Ltd</t>
  </si>
  <si>
    <t>INE030A01027</t>
  </si>
  <si>
    <t>Diversified FMCG</t>
  </si>
  <si>
    <t>Nuvoco Vistas Corporation Ltd</t>
  </si>
  <si>
    <t>INE118D01016</t>
  </si>
  <si>
    <t>Cement &amp; Cement Products</t>
  </si>
  <si>
    <t>Crompton Greaves Consumer Electricals Ltd</t>
  </si>
  <si>
    <t>INE299U01018</t>
  </si>
  <si>
    <t>Consumer Durables</t>
  </si>
  <si>
    <t>Bajaj Finance Ltd</t>
  </si>
  <si>
    <t>INE296A01024</t>
  </si>
  <si>
    <t>IndusInd Bank Ltd</t>
  </si>
  <si>
    <t>INE095A01012</t>
  </si>
  <si>
    <t>Tata Motors Ltd</t>
  </si>
  <si>
    <t>INE155A01022</t>
  </si>
  <si>
    <t>Maruti Suzuki India Ltd</t>
  </si>
  <si>
    <t>INE585B01010</t>
  </si>
  <si>
    <t>HCL Technologies Ltd</t>
  </si>
  <si>
    <t>INE860A01027</t>
  </si>
  <si>
    <t>Gujarat State Petronet Ltd</t>
  </si>
  <si>
    <t>INE246F01010</t>
  </si>
  <si>
    <t>Gas</t>
  </si>
  <si>
    <t>Power Grid Corporation of India Ltd</t>
  </si>
  <si>
    <t>INE752E01010</t>
  </si>
  <si>
    <t>Power</t>
  </si>
  <si>
    <t>Titan Company Ltd</t>
  </si>
  <si>
    <t>INE280A01028</t>
  </si>
  <si>
    <t>Asian Paints Ltd</t>
  </si>
  <si>
    <t>INE021A01026</t>
  </si>
  <si>
    <t>NTPC Ltd</t>
  </si>
  <si>
    <t>INE733E01010</t>
  </si>
  <si>
    <t>Nestle India Ltd</t>
  </si>
  <si>
    <t>INE239A01024</t>
  </si>
  <si>
    <t>Food Products</t>
  </si>
  <si>
    <t>Bajaj Finserv Ltd</t>
  </si>
  <si>
    <t>INE918I01026</t>
  </si>
  <si>
    <t>INE089A01023</t>
  </si>
  <si>
    <t>HDFC Life Insurance Company Ltd</t>
  </si>
  <si>
    <t>INE795G01014</t>
  </si>
  <si>
    <t>SBI Life Insurance Company Ltd</t>
  </si>
  <si>
    <t>INE123W01016</t>
  </si>
  <si>
    <t>Tata Consumer Products Ltd</t>
  </si>
  <si>
    <t>INE192A01025</t>
  </si>
  <si>
    <t>Agricultural Food &amp; other Products</t>
  </si>
  <si>
    <t>Britannia Industries Ltd</t>
  </si>
  <si>
    <t>INE216A01030</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</si>
  <si>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</si>
  <si>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</si>
  <si>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</si>
  <si>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</si>
  <si>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</si>
  <si>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</si>
  <si>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</si>
  <si>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</si>
  <si>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</si>
  <si>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</si>
  <si>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</si>
  <si>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</si>
  <si>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</si>
  <si>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</si>
  <si>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7.1% GOI (MD 08/04/2034)</t>
  </si>
  <si>
    <t>IN0020240019</t>
  </si>
  <si>
    <t>SOV</t>
  </si>
  <si>
    <t>7.18% GOI (MD 24/07/2037)</t>
  </si>
  <si>
    <t>IN0020230077</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</si>
  <si>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</si>
  <si>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</si>
  <si>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</si>
  <si>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</si>
  <si>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</si>
  <si>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</si>
  <si>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</si>
  <si>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</si>
  <si>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</si>
  <si>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</si>
  <si>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</si>
  <si>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</si>
  <si>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</si>
  <si>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</si>
  <si>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</si>
  <si>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</si>
  <si>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</si>
  <si>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</si>
  <si>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</si>
  <si>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</si>
  <si>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</si>
  <si>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</si>
  <si>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June 30, 2024</t>
  </si>
  <si>
    <t>Notes:</t>
  </si>
  <si>
    <t>(1)</t>
  </si>
  <si>
    <t>The provisions made for investment in security below investment grade as on June 30, 2024 is NIL &amp; its percentage to NAV is NIL.</t>
  </si>
  <si>
    <t>(2)</t>
  </si>
  <si>
    <t>Total value and Percentage of illiquid Equity shares - NIL.</t>
  </si>
  <si>
    <t>(3)</t>
  </si>
  <si>
    <t>Option wise per unit Net Asset Value are as follows:</t>
  </si>
  <si>
    <t>Option</t>
  </si>
  <si>
    <t>As on June 28, 2024 (Rs.)</t>
  </si>
  <si>
    <t>Direct Plan Growth Option</t>
  </si>
  <si>
    <t>Regular Plan Growth Option</t>
  </si>
  <si>
    <t>(4)</t>
  </si>
  <si>
    <t>Bonus declared during the period ended June 30, 2024 - NIL</t>
  </si>
  <si>
    <t>(5)</t>
  </si>
  <si>
    <t>Total outstanding exposure in derivative instruments as on June 30, 2024 - NIL</t>
  </si>
  <si>
    <t>(6)</t>
  </si>
  <si>
    <t>Total Market value of investments in Foreign Securities/American Depository Receipts/Global Depository Receipts as on June 30, 2024 - NIL</t>
  </si>
  <si>
    <t>(7)</t>
  </si>
  <si>
    <t>The Face Value per unit is Rs.10</t>
  </si>
  <si>
    <t>(8)</t>
  </si>
  <si>
    <t>Investment in Fixed Deposits - NIL</t>
  </si>
  <si>
    <t>(9)</t>
  </si>
  <si>
    <t>(10)</t>
  </si>
  <si>
    <t>(11)</t>
  </si>
  <si>
    <t>Details of Repo in Corporate Debt Securities as on June 30, 2024 is NIL</t>
  </si>
  <si>
    <t>(12)</t>
  </si>
  <si>
    <t>Total number of instances of deviation in valuation of securities of the scheme from the valuation price given by the valuation agencies during the period are: NIL.</t>
  </si>
  <si>
    <t>(13)</t>
  </si>
  <si>
    <t>**Non Traded Securities as per traded data obtain from FIMMDA trading platform/ NSE/ BSE/CCIL NDS-OM.</t>
  </si>
  <si>
    <t>*</t>
  </si>
  <si>
    <t>Top ten holdings</t>
  </si>
  <si>
    <t>^</t>
  </si>
  <si>
    <t>Cash &amp; Cash Equivalents</t>
  </si>
  <si>
    <t>+</t>
  </si>
  <si>
    <t>Industry Classification as recommeded by AMFI</t>
  </si>
  <si>
    <t>Riskometer of the Scheme</t>
  </si>
  <si>
    <t>High</t>
  </si>
  <si>
    <t>The Risk Level of the Scheme in scheme Risk O Meter is basis it's portfolio as on June 30, 2024</t>
  </si>
  <si>
    <t>NIFTY 50 TRI (40%) + CRISIL Short Duration Debt A-II Index (45%) + Domestic Price of Gold (15%) Tier 1 Benchmark Riskometer</t>
  </si>
  <si>
    <t>Moderately High</t>
  </si>
  <si>
    <t>The Risk Level of the Benchmark Index in the Risk O Meter is basis it's constituents as on June 30, 2024</t>
  </si>
  <si>
    <t>Industry +</t>
  </si>
  <si>
    <t>CMS Info System Ltd*</t>
  </si>
  <si>
    <t>INE925R01014</t>
  </si>
  <si>
    <t>Commercial Services &amp; Supplies</t>
  </si>
  <si>
    <t>Sansera Engineering Ltd*</t>
  </si>
  <si>
    <t>INE953O01021</t>
  </si>
  <si>
    <t>Auto Components</t>
  </si>
  <si>
    <t>Godrej Industries Ltd*</t>
  </si>
  <si>
    <t>INE233A01035</t>
  </si>
  <si>
    <t>Diversified</t>
  </si>
  <si>
    <t>Crompton Greaves Consumer Electricals Ltd*</t>
  </si>
  <si>
    <t>Karur Vysya Bank Ltd*</t>
  </si>
  <si>
    <t>INE036D01028</t>
  </si>
  <si>
    <t>Genus Power Infrastructures Ltd*</t>
  </si>
  <si>
    <t>INE955D01029</t>
  </si>
  <si>
    <t>Electrical Equipment</t>
  </si>
  <si>
    <t>MPS Ltd*</t>
  </si>
  <si>
    <t>INE943D01017</t>
  </si>
  <si>
    <t>Other Consumer Services</t>
  </si>
  <si>
    <t>Aavas Financiers Ltd*</t>
  </si>
  <si>
    <t>INE216P01012</t>
  </si>
  <si>
    <t>Equitas Small Finance Bank Ltd*</t>
  </si>
  <si>
    <t>INE063P01018</t>
  </si>
  <si>
    <t>V-Guard Industries Ltd*</t>
  </si>
  <si>
    <t>INE951I01027</t>
  </si>
  <si>
    <t>Eris Lifesciences Ltd</t>
  </si>
  <si>
    <t>INE406M01024</t>
  </si>
  <si>
    <t>Sandhar Technologies Ltd</t>
  </si>
  <si>
    <t>INE278H01035</t>
  </si>
  <si>
    <t>HDFC Bank Ltd</t>
  </si>
  <si>
    <t>Kirloskar Pneumatic Company Ltd</t>
  </si>
  <si>
    <t>INE811A01020</t>
  </si>
  <si>
    <t>Industrial Products</t>
  </si>
  <si>
    <t>Lumax Industries Ltd</t>
  </si>
  <si>
    <t>INE162B01018</t>
  </si>
  <si>
    <t>TeamLease Services Ltd</t>
  </si>
  <si>
    <t>INE985S01024</t>
  </si>
  <si>
    <t>InterGlobe Aviation Ltd</t>
  </si>
  <si>
    <t>INE646L01027</t>
  </si>
  <si>
    <t>Transport Services</t>
  </si>
  <si>
    <t>Lemon Tree Hotels Ltd</t>
  </si>
  <si>
    <t>INE970X01018</t>
  </si>
  <si>
    <t>Leisure Services</t>
  </si>
  <si>
    <t>Mastek Ltd</t>
  </si>
  <si>
    <t>INE759A01021</t>
  </si>
  <si>
    <t>Can Fin Homes Ltd</t>
  </si>
  <si>
    <t>INE477A01020</t>
  </si>
  <si>
    <t>CSB Bank Ltd</t>
  </si>
  <si>
    <t>INE679A01013</t>
  </si>
  <si>
    <t>CCL Products (India) Ltd</t>
  </si>
  <si>
    <t>INE421D01022</t>
  </si>
  <si>
    <t>Mayur Uniquoters Ltd</t>
  </si>
  <si>
    <t>INE040D01038</t>
  </si>
  <si>
    <t>Carysil Ltd</t>
  </si>
  <si>
    <t>INE482D01024</t>
  </si>
  <si>
    <t>Craftsman Automation Ltd</t>
  </si>
  <si>
    <t>INE00LO01017</t>
  </si>
  <si>
    <t>EPL Ltd</t>
  </si>
  <si>
    <t>INE255A01020</t>
  </si>
  <si>
    <t>Supriya Lifescience Ltd</t>
  </si>
  <si>
    <t>INE07RO01027</t>
  </si>
  <si>
    <t>Fusion Micro Finance Ltd</t>
  </si>
  <si>
    <t>INE139R01012</t>
  </si>
  <si>
    <t>PVR INOX Ltd</t>
  </si>
  <si>
    <t>INE191H01014</t>
  </si>
  <si>
    <t>Entertainment</t>
  </si>
  <si>
    <t>Krishna Institute Of Medical Sciences Ltd</t>
  </si>
  <si>
    <t>INE967H01017</t>
  </si>
  <si>
    <t>Healthcare Services</t>
  </si>
  <si>
    <t>Kotak Mahindra Bank Ltd</t>
  </si>
  <si>
    <t>Cyient Ltd</t>
  </si>
  <si>
    <t>INE136B01020</t>
  </si>
  <si>
    <t>IT - Services</t>
  </si>
  <si>
    <t>Birlasoft Ltd</t>
  </si>
  <si>
    <t>INE836A01035</t>
  </si>
  <si>
    <t>Computer Age Management Services Ltd</t>
  </si>
  <si>
    <t>INE596I01012</t>
  </si>
  <si>
    <t>Capital Markets</t>
  </si>
  <si>
    <t>UTI Asset Management Company Ltd</t>
  </si>
  <si>
    <t>INE094J01016</t>
  </si>
  <si>
    <t>Wipro Ltd</t>
  </si>
  <si>
    <t>Ujjivan Small Finance Bank Ltd</t>
  </si>
  <si>
    <t>INE551W01018</t>
  </si>
  <si>
    <t>IDFC Ltd</t>
  </si>
  <si>
    <t>INE043D01016</t>
  </si>
  <si>
    <t>Mahindra Logistics Ltd</t>
  </si>
  <si>
    <t>INE766P01016</t>
  </si>
  <si>
    <t>TD Power Systems Ltd</t>
  </si>
  <si>
    <t>INE419M01027</t>
  </si>
  <si>
    <t>Infosys Ltd</t>
  </si>
  <si>
    <t>ICICI Bank Ltd</t>
  </si>
  <si>
    <t>Exide Industries Ltd</t>
  </si>
  <si>
    <t>INE302A01020</t>
  </si>
  <si>
    <t>Narayana Hrudayalaya Ltd</t>
  </si>
  <si>
    <t>INE410P01011</t>
  </si>
  <si>
    <t>Quantum Small Cap Fund (An Open-Ended Equity Scheme Predominantly Investing in Small Cap Stocks)</t>
  </si>
  <si>
    <t>Monthly Portfolio Statement of the Quantum Small Cap Fund for the period ended June 30, 2024</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</si>
  <si>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</si>
  <si>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</si>
  <si>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</si>
  <si>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</si>
  <si>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</si>
  <si>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June 30, 2024</t>
  </si>
  <si>
    <t>Nifty 50 TRI Tier 1 Benchmark Riskometer</t>
  </si>
  <si>
    <t>ESG Scores</t>
  </si>
  <si>
    <t>ESG Link</t>
  </si>
  <si>
    <t>TVS Motor Company Ltd*</t>
  </si>
  <si>
    <t>INE494B01023</t>
  </si>
  <si>
    <t>https://www.bseindia.com/xml-data/corpfiling/AttachHis/7647aa83-bf37-43da-a79d-978cbb2f16ab.pdf</t>
  </si>
  <si>
    <t>The Indian Hotels Company Ltd*</t>
  </si>
  <si>
    <t>INE053A01029</t>
  </si>
  <si>
    <t>https://www.bseindia.com/xml-data/corpfiling/AttachHis//826d5b91-ca9f-48e0-9c19-56a2fb0adb28.pdf</t>
  </si>
  <si>
    <t>https://www.bseindia.com/xml-data/corpfiling/AttachHis/5e20b409-101c-476e-a64f-ab4d225727eb.pdf</t>
  </si>
  <si>
    <t>Tata Consumer Products Ltd*</t>
  </si>
  <si>
    <t>https://www.bseindia.com/xml-data/corpfiling/AttachHis//14726bc1-859b-457f-a9fe-13fdd8c70c36.pdf</t>
  </si>
  <si>
    <t>Tata Communications Ltd*</t>
  </si>
  <si>
    <t>INE151A01013</t>
  </si>
  <si>
    <t>https://www.bseindia.com/xml-data/corpfiling/AttachLive//bf07078c-f463-4ce9-bcb7-275d7a42866d.pdf</t>
  </si>
  <si>
    <t>Tata Consultancy Services Ltd*</t>
  </si>
  <si>
    <t>https://www.bseindia.com/xml-data/corpfiling/AttachHis//1ec57734-63db-4473-8409-778d60a77c31.pdf</t>
  </si>
  <si>
    <t>Thermax Ltd*</t>
  </si>
  <si>
    <t>INE152A01029</t>
  </si>
  <si>
    <t>https://www.bseindia.com/xml-data/corpfiling/AttachHis/82acc14b-7fdd-4403-80b8-67c700725a59.pdf</t>
  </si>
  <si>
    <t>https://www.bseindia.com/xml-data/corpfiling/AttachHis/25cc7fbc-154b-4463-928d-c95f2d8c5c9c.pdf#page=130</t>
  </si>
  <si>
    <t>https://www.bseindia.com/xml-data/corpfiling/AttachHis/974f47e6-933e-4b4f-9218-e08f314011d2.pdf</t>
  </si>
  <si>
    <t>Bosch Ltd*</t>
  </si>
  <si>
    <t>INE323A01026</t>
  </si>
  <si>
    <t>https://www.bseindia.com/xml-data/corpfiling/AttachHis/081ecc62-d6f7-4ca5-97f9-d108785ba4c6.pdf</t>
  </si>
  <si>
    <t>Persistent Systems Ltd</t>
  </si>
  <si>
    <t>INE262H01021</t>
  </si>
  <si>
    <t>https://www.bseindia.com/xml-data/corpfiling/AttachHis//356d3743-a084-4799-a2dc-f5634f89bbca.pdf</t>
  </si>
  <si>
    <t>Marico Ltd</t>
  </si>
  <si>
    <t>INE196A01026</t>
  </si>
  <si>
    <t>https://www.bseindia.com/xml-data/corpfiling/AttachHis/8b509237-7aef-4189-9496-3ac284e79877.pdf</t>
  </si>
  <si>
    <t>https://www.bseindia.com/xml-data/corpfiling/AttachHis//bf76f454-b4c9-49ba-a8b2-09b560aae9f1.pdf</t>
  </si>
  <si>
    <t>ICICI Lombard General Insurance Company Ltd</t>
  </si>
  <si>
    <t>INE765G01017</t>
  </si>
  <si>
    <t>https://www.bseindia.com/xml-data/corpfiling/AttachHis//2e65da15-5cb8-4cb6-a976-d38e0005199a.pdf</t>
  </si>
  <si>
    <t>Havells India Ltd</t>
  </si>
  <si>
    <t>INE176B01034</t>
  </si>
  <si>
    <t>https://www.bseindia.com/xml-data/corpfiling/AttachHis/9f8beb6b-df57-498e-afac-5d6a497b16d1.pdf#page=132</t>
  </si>
  <si>
    <t>https://www.bseindia.com/xml-data/corpfiling/AttachHis//0f56632e-aa91-4671-919d-64e2d20b5ea0.pdf</t>
  </si>
  <si>
    <t>https://www.bseindia.com/xml-data/corpfiling/AttachHis/b22b182c-3ce9-4ea9-85b9-61d868eedc0e.pdf</t>
  </si>
  <si>
    <t>Voltas Ltd</t>
  </si>
  <si>
    <t>INE226A01021</t>
  </si>
  <si>
    <t>https://www.bseindia.com/xml-data/corpfiling/AttachHis//fb6da5aa-8698-4af2-87d1-b3201c97f0b4.pdf</t>
  </si>
  <si>
    <t>https://www.indusind.com/content/dam/indusind-corporate/generic/IndusIndBank_AnnualReport2022-23_BRSR_01082023.pdf</t>
  </si>
  <si>
    <t>https://www.bseindia.com/xml-data/corpfiling/AttachHis/59db00b1-c5f7-4cd7-9831-60f5b738f459.pdf</t>
  </si>
  <si>
    <t>Mahindra &amp; Mahindra Ltd</t>
  </si>
  <si>
    <t>https://www.bseindia.com/xml-data/corpfiling/AttachHis/3d9e0916-806c-48c6-9de4-fd4d86ce1eaf.pdf</t>
  </si>
  <si>
    <t>https://www.bseindia.com/xml-data/corpfiling/AttachHis/41dd4b49-2687-4d78-81b2-490a8797217d.pdf</t>
  </si>
  <si>
    <t>https://www.bseindia.com/xml-data/corpfiling/AttachHis//3149b780-2489-4c58-9251-9f44946135ad.pdf</t>
  </si>
  <si>
    <t>https://www.bseindia.com/xml-data/corpfiling/AttachHis/0c3dd720-3a01-451a-8b85-daa8ae5b795f.pdf</t>
  </si>
  <si>
    <t>https://www.bseindia.com/xml-data/corpfiling/AttachLive//8301a961-6346-4401-831e-1101ae756900.pdf</t>
  </si>
  <si>
    <t>https://www.bseindia.com/xml-data/corpfiling/AttachLive//33cb8fe2-656c-4862-a413-101eddee8ba7.pdf</t>
  </si>
  <si>
    <t>Colgate Palmolive (India) Ltd</t>
  </si>
  <si>
    <t>INE259A01022</t>
  </si>
  <si>
    <t>Personal Products</t>
  </si>
  <si>
    <t>https://www.bseindia.com/xml-data/corpfiling/AttachHis/a6c3572f-7cfa-4324-bc8f-20d59f5f5baf.pdf</t>
  </si>
  <si>
    <t>https://www.bseindia.com/xml-data/corpfiling/AttachHis//15cd352d-f11b-47ee-a127-5cd238cc9bd9.pdf</t>
  </si>
  <si>
    <t>Tata Chemicals Ltd</t>
  </si>
  <si>
    <t>INE092A01019</t>
  </si>
  <si>
    <t>Chemicals &amp; Petrochemicals</t>
  </si>
  <si>
    <t>https://www.bseindia.com/xml-data/corpfiling/AttachHis//01335ef5-fa6c-4f41-8c3b-477c78925242.pdf</t>
  </si>
  <si>
    <t>https://www.bseindia.com/xml-data/corpfiling/AttachLive//dba9c0d4-4629-4102-87cf-cb6777e54400.pdf</t>
  </si>
  <si>
    <t>Godrej Consumer Products Ltd</t>
  </si>
  <si>
    <t>INE102D01028</t>
  </si>
  <si>
    <t>https://www.bseindia.com/xml-data/corpfiling/AttachHis/639f2285-ab1f-4e8c-a55b-19c1c5bf7a20.pdf</t>
  </si>
  <si>
    <t>Central Depository Services (India) Ltd</t>
  </si>
  <si>
    <t>INE736A01011</t>
  </si>
  <si>
    <t>https://www.sesgovernance.com/pdf/1694843746_AR_22694_CDSL_2022_2023_08082023182850.pdf</t>
  </si>
  <si>
    <t>https://www.bseindia.com/xml-data/corpfiling/AttachHis//51c89546-c90c-45c2-8ff3-e5b034e00832.pdf</t>
  </si>
  <si>
    <t>Rallis India Ltd</t>
  </si>
  <si>
    <t>INE613A01020</t>
  </si>
  <si>
    <t>Fertilizers &amp; Agrochemicals</t>
  </si>
  <si>
    <t>https://www.bseindia.com/xml-data/corpfiling/AttachHis//d76a392f-e71a-4f09-bff7-df8fef4beb2b.pdf</t>
  </si>
  <si>
    <t>Sundram Fasteners Ltd</t>
  </si>
  <si>
    <t>INE387A01021</t>
  </si>
  <si>
    <t>https://www.bseindia.com/xml-data/corpfiling/AttachHis/03aa344f-d295-4980-8b8b-d094c9ff25bf.pdf</t>
  </si>
  <si>
    <t>https://www.bseindia.com/xml-data/corpfiling/AttachHis//efe03695-dad8-4de0-9db8-09e95cb7e5a7.pdf</t>
  </si>
  <si>
    <t>Syngene International Ltd</t>
  </si>
  <si>
    <t>INE398R01022</t>
  </si>
  <si>
    <t>https://www.bseindia.com/xml-data/corpfiling/AttachHis/6e61396f-4c83-4a97-8fce-8165025d054e.pdf</t>
  </si>
  <si>
    <t>Hero MotoCorp Ltd</t>
  </si>
  <si>
    <t>https://www.bseindia.com/xml-data/corpfiling/AttachHis/4c204a27-b4a2-4ee5-be7f-ab6690012508.pdf</t>
  </si>
  <si>
    <t>https://www.bseindia.com/xml-data/corpfiling/AttachLive//ca15dc69-8212-4d65-8343-204702655fe3.pdf</t>
  </si>
  <si>
    <t>https://www.bseindia.com/xml-data/corpfiling/AttachHis//690c0fa0-67fd-4a5f-a9ce-7403dc0ba92a.pdf</t>
  </si>
  <si>
    <t>Vinati Organics Ltd</t>
  </si>
  <si>
    <t>INE410B01037</t>
  </si>
  <si>
    <t>https://www.bseindia.com/xml-data/corpfiling/AttachHis/037f9f8e-d849-4b55-b3fa-156e2da848f7.pdf</t>
  </si>
  <si>
    <t>Coforge Ltd</t>
  </si>
  <si>
    <t>INE591G01017</t>
  </si>
  <si>
    <t>https://www.sesgovernance.com/pdf/1687435218_Coforge-Ltd.pdf</t>
  </si>
  <si>
    <t>https://www.bseindia.com/xml-data/corpfiling/AttachHis//7e6bf6a4-02b8-4989-a678-ecb69018ed86.pdf</t>
  </si>
  <si>
    <t>https://www.bseindia.com/xml-data/corpfiling/AttachHis//498bcef1-8221-4e42-b9c0-d04021dc9d5a.pdf</t>
  </si>
  <si>
    <t>Castrol India Ltd</t>
  </si>
  <si>
    <t>INE172A01027</t>
  </si>
  <si>
    <t>Petroleum Products</t>
  </si>
  <si>
    <t>https://www.bseindia.com/xml-data/corpfiling/AttachHis//53c6856b-e6c9-4929-939a-14e52d9dd6c2.pdf</t>
  </si>
  <si>
    <t>https://www.bseindia.com/xml-data/corpfiling/AttachHis//706fa459-6a43-4d80-a74e-c311888aa6df.pdf</t>
  </si>
  <si>
    <t>MphasiS Ltd</t>
  </si>
  <si>
    <t>INE356A01018</t>
  </si>
  <si>
    <t>https://www.bseindia.com/xml-data/corpfiling/AttachLive//c36799d2-1c1b-425d-bdea-4885c4a61c8d.pdf</t>
  </si>
  <si>
    <t>Eicher Motors Ltd</t>
  </si>
  <si>
    <t>https://www.bseindia.com/xml-data/corpfiling/AttachHis/ea89532b-3fea-44b1-b3d6-ad1cefbee04f.pdf</t>
  </si>
  <si>
    <t>The Federal Bank Ltd</t>
  </si>
  <si>
    <t>INE171A01029</t>
  </si>
  <si>
    <t>https://www.bseindia.com/xml-data/corpfiling/AttachHis/c8beef81-3e3e-4a69-b6c9-8f2a3f4a37cb.pdf</t>
  </si>
  <si>
    <t>Dr. Lal Path Labs Ltd</t>
  </si>
  <si>
    <t>INE600L01024</t>
  </si>
  <si>
    <t>https://www.bseindia.com/xml-data/corpfiling/AttachHis//cb2f9680-8638-4274-a956-d6b172398bcc.pdf</t>
  </si>
  <si>
    <t>https://www.bseindia.com/xml-data/corpfiling/AttachHis//b51157a9-1cd9-46d2-9e2d-09cf64fbbe3f.pdf</t>
  </si>
  <si>
    <t>https://www.bseindia.com/xml-data/corpfiling/AttachHis/595591de-8c27-4394-a074-9d89898c5467.pdf</t>
  </si>
  <si>
    <t>https://www.bseindia.com/xml-data/corpfiling/AttachHis/f6a150c8-851e-438d-8568-5fcd1c1af1c3.pdf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</si>
  <si>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</si>
  <si>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June 30, 2024</t>
  </si>
  <si>
    <t>Total value and Percentage of illiquid Equity shares - NIL</t>
  </si>
  <si>
    <t>Portfolio Turnover Ratio (Last One Year) is 24.65%</t>
  </si>
  <si>
    <t>Weighted Average ESG Score of the Scheme as on June 30, 2024 is 74.00</t>
  </si>
  <si>
    <t>(14)</t>
  </si>
  <si>
    <t>SEBI Registered ESG Rating Provider (ERP) Name is Stakeholders Empowerment Services (SES)</t>
  </si>
  <si>
    <t>(15)</t>
  </si>
  <si>
    <t>Please note that name of “Quantum India ESG Equity Fund“ scheme has changed to “Quantum ESG Best In Class Strategy Fund” effective 1st Feb 2024.</t>
  </si>
  <si>
    <t>NIFTY100 ESG TRI Tier 1 Benchmark Riskometer</t>
  </si>
  <si>
    <t>Rating</t>
  </si>
  <si>
    <t>~YTC (AT1/Tier 2 bonds)</t>
  </si>
  <si>
    <t>7.4% NABARD Sr 23A NCD (MD 30/01/2026)**</t>
  </si>
  <si>
    <t>INE261F08DO9</t>
  </si>
  <si>
    <t>CRISIL AAA</t>
  </si>
  <si>
    <t>6.9% IRFC Ltd NCD (MD 05/06/2035)**</t>
  </si>
  <si>
    <t>INE053F07CD7</t>
  </si>
  <si>
    <t>Total of Bonds</t>
  </si>
  <si>
    <t>7.18% GOI (MD 14/08/2033)</t>
  </si>
  <si>
    <t>IN0020230085</t>
  </si>
  <si>
    <t>7.3% GOI (MD 19/06/2053)</t>
  </si>
  <si>
    <t>IN0020230051</t>
  </si>
  <si>
    <t>7.7% Maharashtra SDL (MD 08/11/2034)**</t>
  </si>
  <si>
    <t>IN2220230147</t>
  </si>
  <si>
    <t>Total of State Government Securities</t>
  </si>
  <si>
    <t>Corporate Debt Market Development Fund Class A2</t>
  </si>
  <si>
    <t>INF0RQ622028</t>
  </si>
  <si>
    <t>Quantum Dynamic Bond Fund (An Open-ended Dynamic Debt SchemeInvesting Across Duration. A relativelyhigh interest rate risk and relatively lowcredit risk)</t>
  </si>
  <si>
    <t>Monthly Portfolio Statement of the Quantum Dynamic Bond Fund for the period ended June 30, 2024</t>
  </si>
  <si>
    <t>Portfolio Information</t>
  </si>
  <si>
    <t>Scheme Name :</t>
  </si>
  <si>
    <t>Quantum Dynamic Bond Fund</t>
  </si>
  <si>
    <t>Description (if any)</t>
  </si>
  <si>
    <t>Annualised Portfolio YTM* :</t>
  </si>
  <si>
    <t>Macaulay Duration</t>
  </si>
  <si>
    <t>7.38 Years</t>
  </si>
  <si>
    <t>Residual Maturity</t>
  </si>
  <si>
    <t>11.33 Years</t>
  </si>
  <si>
    <t>As on (Date)</t>
  </si>
  <si>
    <t>30-06-2024</t>
  </si>
  <si>
    <t>* in case of semi annual YTM,  it will be annualised</t>
  </si>
  <si>
    <t>Direct Plan Mthly IDCW</t>
  </si>
  <si>
    <t>Regular Plan Mthly IDCW</t>
  </si>
  <si>
    <t>IDCW declared during the period ended June 30,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</si>
  <si>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</si>
  <si>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</si>
  <si>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</si>
  <si>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</si>
  <si>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</si>
  <si>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Brokerage for Buying/ Selling of Investments for the month ended June 30, 2024 is NIL</t>
  </si>
  <si>
    <t>**</t>
  </si>
  <si>
    <t>Non Traded Securities as per traded data obtain from FIMMDA trading platform/ NSE/ BSE/CCIL NDS-OM</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</si>
  <si>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</si>
  <si>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</si>
  <si>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</si>
  <si>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</si>
  <si>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</si>
  <si>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</si>
  <si>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</si>
  <si>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</si>
  <si>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</si>
  <si>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</si>
  <si>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</si>
  <si>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</si>
  <si>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</si>
  <si>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</si>
  <si>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</si>
  <si>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</si>
  <si>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</si>
  <si>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</si>
  <si>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</si>
  <si>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</si>
  <si>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</si>
  <si>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</si>
  <si>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</si>
  <si>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</si>
  <si>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</si>
  <si>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</si>
  <si>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June 30, 2024</t>
  </si>
  <si>
    <t>Direct Plan Dir Growth</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</si>
  <si>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</si>
  <si>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</si>
  <si>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June 30, 2024</t>
  </si>
  <si>
    <t>Domestic Price of Physical Gold Tier 1 Benchmark Riskometer</t>
  </si>
  <si>
    <t>SBI Magnum MIDCAP FUND - Direct Plan - Growth Option*</t>
  </si>
  <si>
    <t>INF200K01TP4</t>
  </si>
  <si>
    <t>ICICI Prudential Focused Equity Fund - Direct Plan - Growth Option*</t>
  </si>
  <si>
    <t>INF109K018N2</t>
  </si>
  <si>
    <t>Invesco India Contra Fund - Direct Plan - Growth Option*</t>
  </si>
  <si>
    <t>INF205K01LE4</t>
  </si>
  <si>
    <t>360 ONE Focused Equity Fund - Direct Plan - Growth Option*</t>
  </si>
  <si>
    <t>INF579M01902</t>
  </si>
  <si>
    <t>Sundaram Large and Midcap Fund - Direct Plan - Growth Option*</t>
  </si>
  <si>
    <t>INF903J01PR9</t>
  </si>
  <si>
    <t>Kotak Flexicap Fund - Direct Plan - Growth Option*</t>
  </si>
  <si>
    <t>INF174K01LS2</t>
  </si>
  <si>
    <t>Mirae Asset Large Cap Fund - Direct Plan - Growth Option*</t>
  </si>
  <si>
    <t>INF769K01AX2</t>
  </si>
  <si>
    <t>Canara Robeco Bluechip Equity Fund - Direct Plan - Growth Option*</t>
  </si>
  <si>
    <t>INF760K01FR2</t>
  </si>
  <si>
    <t>Direct Plan Dir IDCW</t>
  </si>
  <si>
    <t>Regular Plan IDCW</t>
  </si>
  <si>
    <t>IDCW declared during the period ended June 30, 2024 - NIL</t>
  </si>
  <si>
    <t>BSE 200 TRI Tier 1 Benchmark Riskometer</t>
  </si>
  <si>
    <t>Bharti Airtel Ltd*</t>
  </si>
  <si>
    <t>Shriram Finance Ltd</t>
  </si>
  <si>
    <t>INE721A01013</t>
  </si>
  <si>
    <t>Aditya Birla Sun Life AMC Ltd</t>
  </si>
  <si>
    <t>INE404A01024</t>
  </si>
  <si>
    <t>GAIL (India) Ltd</t>
  </si>
  <si>
    <t>INE129A01019</t>
  </si>
  <si>
    <t>ICICI Securities Ltd</t>
  </si>
  <si>
    <t>INE763G01038</t>
  </si>
  <si>
    <t>Lupin Ltd</t>
  </si>
  <si>
    <t>INE326A01037</t>
  </si>
  <si>
    <t>Quantum ELSS Tax Saver Fund (An Open Ended Equity Linked SavingScheme with a Statutory Lock in of3 years and Tax Benefit)</t>
  </si>
  <si>
    <t>Monthly Portfolio Statement of the Quantum ELSS Tax Saver Fund for the period ended June 30, 2024</t>
  </si>
  <si>
    <t>Direct Plan IDCW</t>
  </si>
  <si>
    <t>Portfolio Turnover Ratio (Last One Year) is 20.48%</t>
  </si>
  <si>
    <t>BSE 500 TRI Tier 1 Benchmark Riskometer</t>
  </si>
  <si>
    <t>BSE 200 TRI Tier 2 Benchmark Riskometer</t>
  </si>
  <si>
    <t>Reliance Industries Ltd*</t>
  </si>
  <si>
    <t>INE002A01018</t>
  </si>
  <si>
    <t>Larsen &amp; Toubro Ltd*</t>
  </si>
  <si>
    <t>INE018A01030</t>
  </si>
  <si>
    <t>Construction</t>
  </si>
  <si>
    <t>ITC Ltd*</t>
  </si>
  <si>
    <t>INE154A01025</t>
  </si>
  <si>
    <t>Axis Bank Ltd*</t>
  </si>
  <si>
    <t>Sun Pharmaceutical Industries Ltd</t>
  </si>
  <si>
    <t>INE044A01036</t>
  </si>
  <si>
    <t>UltraTech Cement Ltd</t>
  </si>
  <si>
    <t>INE481G01011</t>
  </si>
  <si>
    <t>Adani Ports and Special Economic Zone Ltd</t>
  </si>
  <si>
    <t>INE742F01042</t>
  </si>
  <si>
    <t>Transport Infrastructure</t>
  </si>
  <si>
    <t>Coal India Ltd</t>
  </si>
  <si>
    <t>INE522F01014</t>
  </si>
  <si>
    <t>Consumable Fuels</t>
  </si>
  <si>
    <t>Oil &amp; Natural Gas Corporation Ltd</t>
  </si>
  <si>
    <t>INE213A01029</t>
  </si>
  <si>
    <t>Oil</t>
  </si>
  <si>
    <t>Hindalco Industries Ltd</t>
  </si>
  <si>
    <t>INE038A01020</t>
  </si>
  <si>
    <t>Non - Ferrous Metals</t>
  </si>
  <si>
    <t>Grasim Industries Ltd</t>
  </si>
  <si>
    <t>INE047A01021</t>
  </si>
  <si>
    <t>JSW Steel Ltd</t>
  </si>
  <si>
    <t>INE019A01038</t>
  </si>
  <si>
    <t>Adani Enterprises Ltd</t>
  </si>
  <si>
    <t>INE423A01024</t>
  </si>
  <si>
    <t>Metals &amp; Minerals Trading</t>
  </si>
  <si>
    <t>Apollo Hospitals Enterprise Ltd</t>
  </si>
  <si>
    <t>INE437A01024</t>
  </si>
  <si>
    <t>Bharat Petroleum Corporation Ltd</t>
  </si>
  <si>
    <t>INE029A01011</t>
  </si>
  <si>
    <t>LTIMindtree Ltd</t>
  </si>
  <si>
    <t>INE214T01019</t>
  </si>
  <si>
    <t>IN9047A01011</t>
  </si>
  <si>
    <t>Quantum Nifty 50 ETF (An Open Ended Scheme Replicating / Tracking Nifty 50 Index)</t>
  </si>
  <si>
    <t>Monthly Portfolio Statement of the Quantum Nifty 50 ETF for the period ended June 30, 2024</t>
  </si>
  <si>
    <t>Per unit Net Asset Value as on June 28, 2024 (Rs) 2583.2523</t>
  </si>
  <si>
    <t>Portfolio Turnover Ratio (Last One Year) is 13.19%</t>
  </si>
  <si>
    <t>Total Commission for the month ended June 30, 2024 - NIL</t>
  </si>
  <si>
    <t>Total Brokerage for Buying/ Selling of Investments for the month ended June 30, 2024 is Rs.5,413.00</t>
  </si>
  <si>
    <t>GOLD</t>
  </si>
  <si>
    <t>GOLD .995 Purity 1KG BAR at Mumbai Location</t>
  </si>
  <si>
    <t>GOLD .995 Purity 1KG BAR at Ahmedabad Location</t>
  </si>
  <si>
    <t>GOLD .999 Purity 100 Gram BAR at Mumbai Location</t>
  </si>
  <si>
    <t>GOLD .999 Purity 100 Gram BAR at Ahmedabad Location</t>
  </si>
  <si>
    <t>Total of Gold</t>
  </si>
  <si>
    <t>Quantum Gold Fund (An Open Ended Scheme Replicating/Tracking Gold)</t>
  </si>
  <si>
    <t>Monthly Portfolio Statement of the Quantum Gold Fund for the period ended June 30, 2024</t>
  </si>
  <si>
    <t>Per unit Net Asset Value as on June 28, 2024 (Rs) 60.2059</t>
  </si>
  <si>
    <t>The Face Value per unit is Rs.2</t>
  </si>
  <si>
    <t>7.34% Power Grid Corp Ltd Str A NCD(MD 15/07/2024)**</t>
  </si>
  <si>
    <t>INE752E08569</t>
  </si>
  <si>
    <t>5.27% NABARD NCD Series 22B (MD 23/07/2024)**</t>
  </si>
  <si>
    <t>INE261F08DF7</t>
  </si>
  <si>
    <t>9.37% Power Finanace Corp Ltd  NCD (MD 19/08/2024)**</t>
  </si>
  <si>
    <t>INE134E08GD7</t>
  </si>
  <si>
    <t>8.60% Power Fin Corp Ltd NCD (MD 07/08/2024)**</t>
  </si>
  <si>
    <t>INE134E08BP2</t>
  </si>
  <si>
    <t>8.98% Maharashtra SDL (MD 27/08/2024)**</t>
  </si>
  <si>
    <t>IN2220140098</t>
  </si>
  <si>
    <t>182 Days Tbill (MD 25/07/2024)</t>
  </si>
  <si>
    <t>IN002023Y441</t>
  </si>
  <si>
    <t>91 Days Tbill (MD 25/07/2024)</t>
  </si>
  <si>
    <t>IN002024X045</t>
  </si>
  <si>
    <t>91 Days Tbill (MD 08/08/2024)</t>
  </si>
  <si>
    <t>IN002024X078</t>
  </si>
  <si>
    <t>182 Days Tbill (MD 19/09/2024)**</t>
  </si>
  <si>
    <t>IN002023Y532</t>
  </si>
  <si>
    <t>Total of T-Bill</t>
  </si>
  <si>
    <t>Small Ind Dev Bk of India CP (MD 09/08/2024)**</t>
  </si>
  <si>
    <t>INE556F14KF3</t>
  </si>
  <si>
    <t>CARE A1+</t>
  </si>
  <si>
    <t>Total of CPs</t>
  </si>
  <si>
    <t>Bank of Baroda CD (MD 16/08/2024)**</t>
  </si>
  <si>
    <t>INE028A16FM5</t>
  </si>
  <si>
    <t>IND A1+</t>
  </si>
  <si>
    <t>Punjab National Bank CD (MD 26/08/2024)**</t>
  </si>
  <si>
    <t>INE160A16OU1</t>
  </si>
  <si>
    <t>CRISIL A1+</t>
  </si>
  <si>
    <t>Canara Bank CD (MD 20/09/2024)**</t>
  </si>
  <si>
    <t>INE476A16YP0</t>
  </si>
  <si>
    <t>Total of CDs</t>
  </si>
  <si>
    <t>Quantum Liquid Fund (An Open-ended Liquid Scheme.A relatively low interest rate risk andrelatively low credit risk)</t>
  </si>
  <si>
    <t>Monthly Portfolio Statement of the Quantum Liquid Fund for the period ended June 30, 2024</t>
  </si>
  <si>
    <t>Quantum Liquid Fund</t>
  </si>
  <si>
    <t>37 Days</t>
  </si>
  <si>
    <t>36 Days</t>
  </si>
  <si>
    <t>Total value and percentage of illiquid securities - NIL.</t>
  </si>
  <si>
    <t>As on June 30, 2024 (Rs.)</t>
  </si>
  <si>
    <t>Direct Plan Daily IDCW</t>
  </si>
  <si>
    <t>Direct Plan Monthly IDCW</t>
  </si>
  <si>
    <t>Regular Plan Dly IDCW</t>
  </si>
  <si>
    <t>For Direct Plan Daily IDCW</t>
  </si>
  <si>
    <t>For Direct Plan Monthly IDCW</t>
  </si>
  <si>
    <t>For Regular Plan Dly IDCW</t>
  </si>
  <si>
    <t>Investments in Credit Default Swap (CDS) during the month/as on June 30, 2024 is NIL.</t>
  </si>
  <si>
    <t>Quantum Liquid Fund Aum of Rs.549.91 Crores includes amount payable to investors on account of  Unclaimed Dividend below 3 years amounting to Rs. 0.02 Crores.</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</si>
  <si>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</si>
  <si>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</si>
  <si>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</si>
  <si>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</si>
  <si>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</si>
  <si>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</si>
  <si>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</si>
  <si>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</si>
  <si>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June 30, 2024</t>
  </si>
  <si>
    <t>Portfolio Turnover Ratio (Last One Year) is 16.10%</t>
  </si>
  <si>
    <t>Monthly Portfolio Statement of the Quantum Mutual Fund Schemes for the period ended June 30, 2024</t>
  </si>
  <si>
    <t>Scheme Full Name</t>
  </si>
  <si>
    <t>Scheme Code</t>
  </si>
  <si>
    <t>Quantum Long Term Equity Value Fund</t>
  </si>
  <si>
    <t>QLTEVF</t>
  </si>
  <si>
    <t>QLF</t>
  </si>
  <si>
    <t>Quantum Gold Fund</t>
  </si>
  <si>
    <t>QGF</t>
  </si>
  <si>
    <t>Quantum Nifty 50 ETF</t>
  </si>
  <si>
    <t>QNF</t>
  </si>
  <si>
    <t>Quantum ELSS Tax Saver Fund</t>
  </si>
  <si>
    <t>QTSF</t>
  </si>
  <si>
    <t>Quantum Equity FoF</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</si>
  <si>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</si>
  <si>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</si>
  <si>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</si>
  <si>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</si>
  <si>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</si>
  <si>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</si>
  <si>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</si>
  <si>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</si>
  <si>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</si>
  <si>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</si>
  <si>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</si>
  <si>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</si>
  <si>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</si>
  <si>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</si>
  <si>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YTC i.e. Yield to Call is disclosed at security level only for Additional Tier 1 Bonds and Tier 2 Bonds issued by Banks as per AMFI Best Practices Notification 135/BP/91/2020-21 read with SEBI circular SEBI/HO/IMD/DF4/CIR/P/2021/034</t>
  </si>
  <si>
    <t>~</t>
  </si>
  <si>
    <t>Total Brokerage for Buying/ Selling of Investments for the month ended June 30, 2024 is Rs.2,69,628.</t>
  </si>
  <si>
    <t>Total Commission for the month ended June 30, 2024 - Rs.2,96,715.</t>
  </si>
  <si>
    <t>Grasim Industries Ltd Partly Paid Up</t>
  </si>
  <si>
    <t>Dr. Reddy's Laboratories Ltd</t>
  </si>
  <si>
    <t>Divi's Laboratories Ltd</t>
  </si>
  <si>
    <t>Total Commission for the month ended June 30, 2024 - Rs.2,77,709.</t>
  </si>
  <si>
    <t>Total Brokerage for Buying/ Selling of Investments for the month ended June 30, 2024 is Rs.18,647.</t>
  </si>
  <si>
    <t>Total Commission for the month ended June 30, 2024 - Rs.20,569.</t>
  </si>
  <si>
    <t>Total Commission for the month ended June 30, 2024 - Rs.30,121.</t>
  </si>
  <si>
    <t>Total Brokerage for Buying/ Selling of Investments for the month ended June 30, 2024 is Rs.20,495.</t>
  </si>
  <si>
    <t>Total Commission for the month ended June 30, 2024 - Rs.11,449.</t>
  </si>
  <si>
    <t>Total Brokerage for Buying/ Selling of Investments for the month ended June 30, 2024 is Rs.3,390.</t>
  </si>
  <si>
    <t>Total Commission for the month ended June 30, 2024 - Rs.1,88,585.</t>
  </si>
  <si>
    <t>Total Brokerage for Buying/ Selling of Investments for the month ended June 30, 2024 is Rs.10,452.</t>
  </si>
  <si>
    <t>Total Commission for the month ended June 30, 2024 - Rs.1,274.</t>
  </si>
  <si>
    <t>Total Brokerage for Buying/ Selling of Investments for the month ended June 30, 2024 is Rs.24,462.</t>
  </si>
  <si>
    <t>Total Commission for the month ended June 30, 2024 - Rs.3,08,815.</t>
  </si>
  <si>
    <t>Total Brokerage for Buying/ Selling of Investments for the month ended June 30, 2024 is Rs.1,04,602.</t>
  </si>
  <si>
    <t>Total Commission for the month ended June 30, 2024 - Rs.1,36,625.</t>
  </si>
  <si>
    <t>Total Brokerage for Buying/ Selling of Investments for the month ended June 30, 2024 is Rs.7,779.</t>
  </si>
  <si>
    <t>Unclaimed IDCW Plan Above 3 years</t>
  </si>
  <si>
    <t>Unclaimed IDCW Plan Below 3 years</t>
  </si>
  <si>
    <t>Unclaimed Redemption Plan Above 3 years</t>
  </si>
  <si>
    <t>Unclaimed Redemption Plan Below 3 years</t>
  </si>
  <si>
    <t>Total Commission for the month ended June 30, 2024 - Rs.12,904.</t>
  </si>
  <si>
    <t>Total Brokerage for Buying/ Selling of Investments for the month ended June 30, 2024 is Rs.7,500.</t>
  </si>
  <si>
    <t>Total Commission for the month ended June 30, 2024 - Rs.11,043.</t>
  </si>
  <si>
    <t>Quantum Equity Fund of Funds (An Open Ended Fund of Funds scheme Investing in Open Ended Diversified Equity Schemes of Mutual Funds)</t>
  </si>
  <si>
    <t>Monthly Portfolio Statement of the Quantum Equity Fund of Funds for the period ended June 30, 2024</t>
  </si>
  <si>
    <t xml:space="preserve"> </t>
  </si>
  <si>
    <t>Quantum Equity Fund of Funds (An Open Ended Equity Fund of Funds Scheme)</t>
  </si>
  <si>
    <t>Monthly Portfolio Statement of the Quantum Equity Fund of Funds for the period ended 30 JUNE 2024</t>
  </si>
  <si>
    <t>Industry+/Rating</t>
  </si>
  <si>
    <t>Market/ Fair Value (Rs. in Lakhs)</t>
  </si>
  <si>
    <t>ICICI Bank Ltd.</t>
  </si>
  <si>
    <t>HDFC Bank Ltd.</t>
  </si>
  <si>
    <t>Infosys Ltd.</t>
  </si>
  <si>
    <t>Axis Bank Ltd.</t>
  </si>
  <si>
    <t>Larsen &amp; Toubro Ltd.</t>
  </si>
  <si>
    <t>Reliance Industries Ltd.</t>
  </si>
  <si>
    <t>Bharti Airtel Ltd.</t>
  </si>
  <si>
    <t>NTPC Ltd.</t>
  </si>
  <si>
    <t>State Bank of India</t>
  </si>
  <si>
    <t>Sun Pharmaceutical Industries Ltd.</t>
  </si>
  <si>
    <t>Tata Motors Ltd.</t>
  </si>
  <si>
    <t>Bharat Electronics Ltd.</t>
  </si>
  <si>
    <t>INE263A01024</t>
  </si>
  <si>
    <t>Aerospace &amp; Defense</t>
  </si>
  <si>
    <t>UltraTech Cement Ltd.</t>
  </si>
  <si>
    <t>Cholamandalam Investment &amp; Finance Co. Ltd.</t>
  </si>
  <si>
    <t>INE121A01024</t>
  </si>
  <si>
    <t>Info Edge (India) Ltd.</t>
  </si>
  <si>
    <t>INE663F01024</t>
  </si>
  <si>
    <t>Retailing</t>
  </si>
  <si>
    <t>Tata Consultancy Services Ltd.</t>
  </si>
  <si>
    <t>Zomato Ltd.</t>
  </si>
  <si>
    <t>INE758T01015</t>
  </si>
  <si>
    <t>Maruti Suzuki India Ltd.</t>
  </si>
  <si>
    <t>Avenue Supermarts Ltd.</t>
  </si>
  <si>
    <t>INE192R01011</t>
  </si>
  <si>
    <t>Cummins India Ltd.</t>
  </si>
  <si>
    <t>INE298A01020</t>
  </si>
  <si>
    <t>Sona BLW Precision Forgings Ltd.</t>
  </si>
  <si>
    <t>INE073K01018</t>
  </si>
  <si>
    <t>Kotak Mahindra Bank Ltd.</t>
  </si>
  <si>
    <t>ITC Ltd.</t>
  </si>
  <si>
    <t>Bajaj Finance Ltd.</t>
  </si>
  <si>
    <t>SBI Life Insurance Company Ltd.</t>
  </si>
  <si>
    <t>Thermax Ltd.</t>
  </si>
  <si>
    <t>Mahindra &amp; Mahindra Ltd.</t>
  </si>
  <si>
    <t>Indus Towers Ltd.</t>
  </si>
  <si>
    <t>INE121J01017</t>
  </si>
  <si>
    <t>Hero MotoCorp Ltd.</t>
  </si>
  <si>
    <t>Samvardhana Motherson International Ltd.</t>
  </si>
  <si>
    <t>INE775A01035</t>
  </si>
  <si>
    <t>Zydus Lifesciences Ltd.</t>
  </si>
  <si>
    <t>INE010B01027</t>
  </si>
  <si>
    <t>TVS Motor Company Ltd.</t>
  </si>
  <si>
    <t>Oberoi Realty Ltd.</t>
  </si>
  <si>
    <t>INE093I01010</t>
  </si>
  <si>
    <t>Realty</t>
  </si>
  <si>
    <t>Hindustan Unilever Ltd.</t>
  </si>
  <si>
    <t>Max Healthcare Institute Ltd.</t>
  </si>
  <si>
    <t>INE027H01010</t>
  </si>
  <si>
    <t>Aurobindo Pharma Ltd.</t>
  </si>
  <si>
    <t>INE406A01037</t>
  </si>
  <si>
    <t>Motherson Sumi Wiring India Ltd.</t>
  </si>
  <si>
    <t>INE0FS801015</t>
  </si>
  <si>
    <t>Page Industries Ltd.</t>
  </si>
  <si>
    <t>INE761H01022</t>
  </si>
  <si>
    <t>Textiles &amp; Apparels</t>
  </si>
  <si>
    <t>Coal India Ltd.</t>
  </si>
  <si>
    <t>Bharat Forge Ltd.</t>
  </si>
  <si>
    <t>INE465A01025</t>
  </si>
  <si>
    <t>Divi's Laboratories Ltd.</t>
  </si>
  <si>
    <t>Siemens Ltd.</t>
  </si>
  <si>
    <t>INE003A01024</t>
  </si>
  <si>
    <t>REC Ltd.</t>
  </si>
  <si>
    <t>INE020B01018</t>
  </si>
  <si>
    <t>Schaeffler India Ltd.</t>
  </si>
  <si>
    <t>INE513A01022</t>
  </si>
  <si>
    <t>Phoenix Mills Ltd.</t>
  </si>
  <si>
    <t>INE211B01039</t>
  </si>
  <si>
    <t>Torrent Power Ltd.</t>
  </si>
  <si>
    <t>INE813H01021</t>
  </si>
  <si>
    <t>Voltas Ltd.</t>
  </si>
  <si>
    <t>Jindal Steel &amp; Power Ltd.</t>
  </si>
  <si>
    <t>INE749A01030</t>
  </si>
  <si>
    <t>InterGlobe Aviation Ltd.</t>
  </si>
  <si>
    <t>SRF Ltd.</t>
  </si>
  <si>
    <t>INE647A01010</t>
  </si>
  <si>
    <t>Indian Hotels Co. Ltd.</t>
  </si>
  <si>
    <t>HCL Technologies Ltd.</t>
  </si>
  <si>
    <t>Container Corporation of India Ltd.</t>
  </si>
  <si>
    <t>INE111A01025</t>
  </si>
  <si>
    <t>Sundaram Finance Ltd.</t>
  </si>
  <si>
    <t>INE660A01013</t>
  </si>
  <si>
    <t>PI Industries Ltd.</t>
  </si>
  <si>
    <t>INE603J01030</t>
  </si>
  <si>
    <t>FSN E-Commerce Ventures Ltd.</t>
  </si>
  <si>
    <t>INE388Y01029</t>
  </si>
  <si>
    <t>Coforge Ltd.</t>
  </si>
  <si>
    <t>Hindalco Industries Ltd.</t>
  </si>
  <si>
    <t>Carborundum Universal Ltd.</t>
  </si>
  <si>
    <t>INE120A01034</t>
  </si>
  <si>
    <t>Crompton Greaves Consumer Electricals Ltd.</t>
  </si>
  <si>
    <t>UNO Minda Ltd.</t>
  </si>
  <si>
    <t>INE405E01023</t>
  </si>
  <si>
    <t>Federal Bank Ltd.</t>
  </si>
  <si>
    <t>Coromandel International Ltd.</t>
  </si>
  <si>
    <t>INE169A01031</t>
  </si>
  <si>
    <t>Dabur India Ltd.</t>
  </si>
  <si>
    <t>INE016A01026</t>
  </si>
  <si>
    <t>Apollo Hospitals Enterprise Ltd.</t>
  </si>
  <si>
    <t>Hindustan Aeronautics Ltd.</t>
  </si>
  <si>
    <t>INE066F01020</t>
  </si>
  <si>
    <t>CRISIL Ltd.</t>
  </si>
  <si>
    <t>INE007A01025</t>
  </si>
  <si>
    <t>Tube Investments of India Ltd.</t>
  </si>
  <si>
    <t>INE974X01010</t>
  </si>
  <si>
    <t>AIA Engineering Ltd.</t>
  </si>
  <si>
    <t>INE212H01026</t>
  </si>
  <si>
    <t>Jubilant Foodworks Ltd.</t>
  </si>
  <si>
    <t>INE797F01020</t>
  </si>
  <si>
    <t>Aavas Financiers Ltd.</t>
  </si>
  <si>
    <t>K.P.R. Mill Ltd.</t>
  </si>
  <si>
    <t>INE930H01031</t>
  </si>
  <si>
    <t>HDFC Life Insurance Company Ltd.</t>
  </si>
  <si>
    <t>APL Apollo Tubes Ltd.</t>
  </si>
  <si>
    <t>INE702C01027</t>
  </si>
  <si>
    <t>Muthoot Finance Ltd.</t>
  </si>
  <si>
    <t>INE414G01012</t>
  </si>
  <si>
    <t>Eicher Motors Ltd.</t>
  </si>
  <si>
    <t>Sumitomo Chemical India Ltd.</t>
  </si>
  <si>
    <t>INE258G01013</t>
  </si>
  <si>
    <t>ABB India Ltd.</t>
  </si>
  <si>
    <t>INE117A01022</t>
  </si>
  <si>
    <t>Power Finance Corporation Ltd.</t>
  </si>
  <si>
    <t>INE134E01011</t>
  </si>
  <si>
    <t>Mankind Pharma Ltd.</t>
  </si>
  <si>
    <t>INE634S01028</t>
  </si>
  <si>
    <t>Ambuja Cements Ltd.</t>
  </si>
  <si>
    <t>INE079A01024</t>
  </si>
  <si>
    <t>Max Financial Services Ltd.</t>
  </si>
  <si>
    <t>INE180A01020</t>
  </si>
  <si>
    <t>Honeywell Automation India Ltd.</t>
  </si>
  <si>
    <t>INE671A01010</t>
  </si>
  <si>
    <t>Industrial Manufacturing</t>
  </si>
  <si>
    <t>Syngene International Ltd.</t>
  </si>
  <si>
    <t>United Breweries Ltd.</t>
  </si>
  <si>
    <t>INE686F01025</t>
  </si>
  <si>
    <t>Beverages</t>
  </si>
  <si>
    <t>Gokaldas Exports Ltd.</t>
  </si>
  <si>
    <t>INE887G01027</t>
  </si>
  <si>
    <t>Shriram Finance Ltd.</t>
  </si>
  <si>
    <t>Star Health and Allied Insurance Company Ltd.</t>
  </si>
  <si>
    <t>INE575P01011</t>
  </si>
  <si>
    <t>Vodafone Idea Ltd.</t>
  </si>
  <si>
    <t>INE669E01016</t>
  </si>
  <si>
    <t>The Ramco Cements Ltd.</t>
  </si>
  <si>
    <t>INE331A01037</t>
  </si>
  <si>
    <t>Astra Microwave Products Ltd.</t>
  </si>
  <si>
    <t>INE386C01029</t>
  </si>
  <si>
    <t>Power Grid Corporation of India Ltd.</t>
  </si>
  <si>
    <t>Indian Energy Exchange Ltd.</t>
  </si>
  <si>
    <t>INE022Q01020</t>
  </si>
  <si>
    <t>CMS Info Systems Ltd.</t>
  </si>
  <si>
    <t>Bharti Airtel Limited</t>
  </si>
  <si>
    <t>IN9397D01014</t>
  </si>
  <si>
    <t>Cipla Ltd.</t>
  </si>
  <si>
    <t>Dixon Technologies (India) Ltd.</t>
  </si>
  <si>
    <t>INE935N01020</t>
  </si>
  <si>
    <t>Solar Industries India Ltd.</t>
  </si>
  <si>
    <t>INE343H01029</t>
  </si>
  <si>
    <t>L&amp;T Technology Services Ltd.</t>
  </si>
  <si>
    <t>INE010V01017</t>
  </si>
  <si>
    <t>Tata Steel Ltd.</t>
  </si>
  <si>
    <t>Titan Company Ltd.</t>
  </si>
  <si>
    <t>Lupin Ltd.</t>
  </si>
  <si>
    <t>Balkrishna Industries Ltd.</t>
  </si>
  <si>
    <t>INE787D01026</t>
  </si>
  <si>
    <t>LTIMindtree Ltd.</t>
  </si>
  <si>
    <t>Procter &amp; Gamble Hygiene and Health Care Ltd.</t>
  </si>
  <si>
    <t>INE179A01014</t>
  </si>
  <si>
    <t>Multi Commodity Exchange of India Ltd.</t>
  </si>
  <si>
    <t>INE745G01035</t>
  </si>
  <si>
    <t>Petronet LNG Ltd.</t>
  </si>
  <si>
    <t>INE347G01014</t>
  </si>
  <si>
    <t>JK Cement Ltd.</t>
  </si>
  <si>
    <t>INE823G01014</t>
  </si>
  <si>
    <t>Dr. Reddy's Laboratories Ltd.</t>
  </si>
  <si>
    <t>Kajaria Ceramics Ltd.</t>
  </si>
  <si>
    <t>INE217B01036</t>
  </si>
  <si>
    <t>Varun Beverages Ltd.</t>
  </si>
  <si>
    <t>INE200M01021</t>
  </si>
  <si>
    <t>Kalyan Jewellers India Ltd.</t>
  </si>
  <si>
    <t>INE303R01014</t>
  </si>
  <si>
    <t>Hindustan Petroleum Corporation Ltd.</t>
  </si>
  <si>
    <t>INE094A01015</t>
  </si>
  <si>
    <t>Persistent Systems Ltd.</t>
  </si>
  <si>
    <t>Aether Industries Ltd.</t>
  </si>
  <si>
    <t>INE0BWX01014</t>
  </si>
  <si>
    <t>Britannia Industries Ltd.</t>
  </si>
  <si>
    <t>Sheela Foam Ltd.</t>
  </si>
  <si>
    <t>INE916U01025</t>
  </si>
  <si>
    <t>Apollo Tyres Ltd.</t>
  </si>
  <si>
    <t>INE438A01022</t>
  </si>
  <si>
    <t>Century Textile &amp; Industries Ltd.</t>
  </si>
  <si>
    <t>INE055A01016</t>
  </si>
  <si>
    <t>Paper, Forest &amp; Jute Products</t>
  </si>
  <si>
    <t>Relaxo Footwears Ltd.</t>
  </si>
  <si>
    <t>INE131B01039</t>
  </si>
  <si>
    <t>Bajaj Auto Ltd.</t>
  </si>
  <si>
    <t>Endurance Technologies Ltd.</t>
  </si>
  <si>
    <t>INE913H01037</t>
  </si>
  <si>
    <t>Godrej Properties Ltd.</t>
  </si>
  <si>
    <t>INE484J01027</t>
  </si>
  <si>
    <t>Kec International Ltd.</t>
  </si>
  <si>
    <t>INE389H01022</t>
  </si>
  <si>
    <t>Alkem Laboratories Ltd.</t>
  </si>
  <si>
    <t>INE540L01014</t>
  </si>
  <si>
    <t>AU Small Finance Bank Ltd.</t>
  </si>
  <si>
    <t>INE949L01017</t>
  </si>
  <si>
    <t>Glaxosmithkline Pharmaceuticals Ltd.</t>
  </si>
  <si>
    <t>INE159A01016</t>
  </si>
  <si>
    <t>Ashok Leyland Ltd.</t>
  </si>
  <si>
    <t>INE208A01029</t>
  </si>
  <si>
    <t>Agricultural, Commercial &amp; Construction Vehicles</t>
  </si>
  <si>
    <t>Jupiter Life Line Hospitals Ltd.</t>
  </si>
  <si>
    <t>INE682M01012</t>
  </si>
  <si>
    <t>ICICI Lombard General Insurance Company Ltd.</t>
  </si>
  <si>
    <t>Gland Pharma Ltd.</t>
  </si>
  <si>
    <t>INE068V01023</t>
  </si>
  <si>
    <t>Bank of Baroda</t>
  </si>
  <si>
    <t>INE028A01039</t>
  </si>
  <si>
    <t>Bharat Heavy Electricals Ltd.</t>
  </si>
  <si>
    <t>INE257A01026</t>
  </si>
  <si>
    <t>SKF India Ltd.</t>
  </si>
  <si>
    <t>INE640A01023</t>
  </si>
  <si>
    <t>Polycab India Ltd.</t>
  </si>
  <si>
    <t>INE455K01017</t>
  </si>
  <si>
    <t>Grindwell Norton Ltd.</t>
  </si>
  <si>
    <t>INE536A01023</t>
  </si>
  <si>
    <t>Tata Power Co. Ltd.</t>
  </si>
  <si>
    <t>INE245A01021</t>
  </si>
  <si>
    <t>Vinati Organics Ltd.</t>
  </si>
  <si>
    <t>Kirloskar Oil Eng Ltd.</t>
  </si>
  <si>
    <t>INE146L01010</t>
  </si>
  <si>
    <t>Shyam Metalics and Energy Ltd.</t>
  </si>
  <si>
    <t>INE810G01011</t>
  </si>
  <si>
    <t>Tata Technologies Ltd.</t>
  </si>
  <si>
    <t>INE142M01025</t>
  </si>
  <si>
    <t>Ajanta Pharmaceuticals Ltd.</t>
  </si>
  <si>
    <t>INE031B01049</t>
  </si>
  <si>
    <t>Bharti Hexacom Ltd.</t>
  </si>
  <si>
    <t>INE343G01021</t>
  </si>
  <si>
    <t>Wipro Ltd.</t>
  </si>
  <si>
    <t>Apar Industries Ltd.</t>
  </si>
  <si>
    <t>INE372A01015</t>
  </si>
  <si>
    <t>Bharat Petroleum Corporation Ltd.</t>
  </si>
  <si>
    <t>MphasiS Ltd.</t>
  </si>
  <si>
    <t>HDFC Asset Management Co. Ltd.</t>
  </si>
  <si>
    <t>INE127D01025</t>
  </si>
  <si>
    <t>Vedanta Ltd.</t>
  </si>
  <si>
    <t>INE205A01025</t>
  </si>
  <si>
    <t>Diversified Metals</t>
  </si>
  <si>
    <t>Nuvoco Vistas Corporation Ltd.</t>
  </si>
  <si>
    <t>Tata Consumer Products Ltd.</t>
  </si>
  <si>
    <t>Devyani International Ltd.</t>
  </si>
  <si>
    <t>INE872J01023</t>
  </si>
  <si>
    <t>Canara Bank</t>
  </si>
  <si>
    <t>INE476A01022</t>
  </si>
  <si>
    <t>Astral Ltd.</t>
  </si>
  <si>
    <t>INE006I01046</t>
  </si>
  <si>
    <t>DOMS Industries Ltd.</t>
  </si>
  <si>
    <t>INE321T01012</t>
  </si>
  <si>
    <t>Household Products</t>
  </si>
  <si>
    <t>ZF Commercial Vehicle Control Systems India Ltd.</t>
  </si>
  <si>
    <t>INE342J01019</t>
  </si>
  <si>
    <t>Orchid Pharma Ltd.</t>
  </si>
  <si>
    <t>INE191A01027</t>
  </si>
  <si>
    <t>Equitas Small Finance Bank Ltd.</t>
  </si>
  <si>
    <t>Indian Oil Corporation Ltd.</t>
  </si>
  <si>
    <t>INE242A01010</t>
  </si>
  <si>
    <t>CG Power and Industrial Solutions Ltd.</t>
  </si>
  <si>
    <t>INE067A01029</t>
  </si>
  <si>
    <t>Metro Brands Ltd.</t>
  </si>
  <si>
    <t>INE317I01021</t>
  </si>
  <si>
    <t>Fortis Healthcare Ltd.</t>
  </si>
  <si>
    <t>INE061F01013</t>
  </si>
  <si>
    <t>J.B. Chemicals &amp; Pharmaceuticals Ltd.</t>
  </si>
  <si>
    <t>INE572A01036</t>
  </si>
  <si>
    <t>Jyoti CNC Automation Ltd.</t>
  </si>
  <si>
    <t>INE980O01024</t>
  </si>
  <si>
    <t>Suzlon Energy Ltd.</t>
  </si>
  <si>
    <t>INE040H01021</t>
  </si>
  <si>
    <t>Mold-Tek Packaging Ltd.</t>
  </si>
  <si>
    <t>INE893J01029</t>
  </si>
  <si>
    <t>United Spirits Ltd.</t>
  </si>
  <si>
    <t>INE854D01024</t>
  </si>
  <si>
    <t>Prestige Estates Projects Ltd.</t>
  </si>
  <si>
    <t>INE811K01011</t>
  </si>
  <si>
    <t>Delhivery Ltd.</t>
  </si>
  <si>
    <t>INE148O01028</t>
  </si>
  <si>
    <t>Indraprastha Gas Ltd.</t>
  </si>
  <si>
    <t>INE203G01027</t>
  </si>
  <si>
    <t>JSW Infrastructure Ltd.</t>
  </si>
  <si>
    <t>INE880J01026</t>
  </si>
  <si>
    <t>MRF Ltd.</t>
  </si>
  <si>
    <t>INE883A01011</t>
  </si>
  <si>
    <t>BEML Ltd.</t>
  </si>
  <si>
    <t>INE258A01016</t>
  </si>
  <si>
    <t>Triveni Turbine Ltd.</t>
  </si>
  <si>
    <t>INE152M01016</t>
  </si>
  <si>
    <t>Oil &amp; Natural Gas Corporation Ltd.</t>
  </si>
  <si>
    <t>Tata Chemicals Ltd.</t>
  </si>
  <si>
    <t>Havells India Ltd.</t>
  </si>
  <si>
    <t>GO Digit General Insurance Ltd.</t>
  </si>
  <si>
    <t>INE03JT01014</t>
  </si>
  <si>
    <t>Nippon Life India Asset Management Ltd.</t>
  </si>
  <si>
    <t>INE298J01013</t>
  </si>
  <si>
    <t>Central Depository Services (India) Ltd.</t>
  </si>
  <si>
    <t>Timken India Ltd.</t>
  </si>
  <si>
    <t>INE325A01013</t>
  </si>
  <si>
    <t>Abbott India Ltd.</t>
  </si>
  <si>
    <t>INE358A01014</t>
  </si>
  <si>
    <t>One 97 Communications Ltd.</t>
  </si>
  <si>
    <t>INE982J01020</t>
  </si>
  <si>
    <t>Financial Technology (Fintech)</t>
  </si>
  <si>
    <t>IndusInd Bank Ltd.</t>
  </si>
  <si>
    <t>Berger Paints India Ltd.</t>
  </si>
  <si>
    <t>INE463A01038</t>
  </si>
  <si>
    <t>Blue Dart Express Ltd.</t>
  </si>
  <si>
    <t>INE233B01017</t>
  </si>
  <si>
    <t>KEI Industries Ltd.</t>
  </si>
  <si>
    <t>INE878B01027</t>
  </si>
  <si>
    <t>Torrent Pharmaceuticals Ltd.</t>
  </si>
  <si>
    <t>INE685A01028</t>
  </si>
  <si>
    <t>GAIL (India) Ltd.</t>
  </si>
  <si>
    <t>Mahindra &amp; Mahindra Financial Services Ltd.</t>
  </si>
  <si>
    <t>INE774D01024</t>
  </si>
  <si>
    <t>Glenmark Pharmaceuticals Ltd.</t>
  </si>
  <si>
    <t>INE935A01035</t>
  </si>
  <si>
    <t>Dalmia Bharat Ltd.</t>
  </si>
  <si>
    <t>INE00R701025</t>
  </si>
  <si>
    <t>Deepak Nitrite Ltd.</t>
  </si>
  <si>
    <t>INE288B01029</t>
  </si>
  <si>
    <t>Godrej Consumer Products Ltd.</t>
  </si>
  <si>
    <t>Sundram Fasteners Ltd.</t>
  </si>
  <si>
    <t>Biocon Ltd.</t>
  </si>
  <si>
    <t>INE376G01013</t>
  </si>
  <si>
    <t>Tips Industries Ltd.</t>
  </si>
  <si>
    <t>INE716B01029</t>
  </si>
  <si>
    <t>UPL Ltd.</t>
  </si>
  <si>
    <t>INE628A01036</t>
  </si>
  <si>
    <t>L&amp;T Finance Ltd.</t>
  </si>
  <si>
    <t>INE498L01015</t>
  </si>
  <si>
    <t>LIC Housing Finance Ltd.</t>
  </si>
  <si>
    <t>SBI Cards and Payment Services Ltd.</t>
  </si>
  <si>
    <t>INE018E01016</t>
  </si>
  <si>
    <t>Bank of India</t>
  </si>
  <si>
    <t>INE084A01016</t>
  </si>
  <si>
    <t>Tech Mahindra Ltd.</t>
  </si>
  <si>
    <t>EPL Ltd.</t>
  </si>
  <si>
    <t>Laurus Labs Ltd.</t>
  </si>
  <si>
    <t>INE947Q01028</t>
  </si>
  <si>
    <t>Whirlpool of India Ltd.</t>
  </si>
  <si>
    <t>INE716A01013</t>
  </si>
  <si>
    <t>Bajaj Finserv Ltd.</t>
  </si>
  <si>
    <t>Craftsman Automation Ltd.</t>
  </si>
  <si>
    <t>360 ONE WAM Ltd.</t>
  </si>
  <si>
    <t>INE466L01038</t>
  </si>
  <si>
    <t>Macrotech Developers Ltd.</t>
  </si>
  <si>
    <t>INE670K01029</t>
  </si>
  <si>
    <t>Pidilite Industries Ltd.</t>
  </si>
  <si>
    <t>INE318A01026</t>
  </si>
  <si>
    <t>Pfizer Ltd.</t>
  </si>
  <si>
    <t>INE182A01018</t>
  </si>
  <si>
    <t>Hatsun Agro Product Ltd.</t>
  </si>
  <si>
    <t>INE473B01035</t>
  </si>
  <si>
    <t>Chemplast Sanmar Ltd.</t>
  </si>
  <si>
    <t>INE488A01050</t>
  </si>
  <si>
    <t>Natco Pharma Ltd.</t>
  </si>
  <si>
    <t>INE987B01026</t>
  </si>
  <si>
    <t>Aadhar Housing Finance Ltd.</t>
  </si>
  <si>
    <t>INE883F01010</t>
  </si>
  <si>
    <t>Union Bank of India</t>
  </si>
  <si>
    <t>INE692A01016</t>
  </si>
  <si>
    <t>City Union Bank Ltd.</t>
  </si>
  <si>
    <t>INE491A01021</t>
  </si>
  <si>
    <t>Mahindra Lifespace Developers Ltd.</t>
  </si>
  <si>
    <t>INE813A01018</t>
  </si>
  <si>
    <t>V-Mart Retail Ltd.</t>
  </si>
  <si>
    <t>INE665J01013</t>
  </si>
  <si>
    <t>Asian Paints Ltd.</t>
  </si>
  <si>
    <t>Tatva Chintan Pharma Chem Ltd.</t>
  </si>
  <si>
    <t>INE0GK401011</t>
  </si>
  <si>
    <t>R R Kabel Ltd.</t>
  </si>
  <si>
    <t>INE777K01022</t>
  </si>
  <si>
    <t>G R Infra projects Ltd.</t>
  </si>
  <si>
    <t>INE201P01022</t>
  </si>
  <si>
    <t>BSE Ltd.</t>
  </si>
  <si>
    <t>INE118H01025</t>
  </si>
  <si>
    <t>Sanofi India Ltd.</t>
  </si>
  <si>
    <t>INE058A01010</t>
  </si>
  <si>
    <t>Suven Pharmaceuticals Ltd.</t>
  </si>
  <si>
    <t>INE03QK01018</t>
  </si>
  <si>
    <t>Prism Johnson Ltd.</t>
  </si>
  <si>
    <t>INE010A01011</t>
  </si>
  <si>
    <t>National Aluminium Company Ltd.</t>
  </si>
  <si>
    <t>INE139A01034</t>
  </si>
  <si>
    <t>Bayer Cropscience Ltd.</t>
  </si>
  <si>
    <t>INE462A01022</t>
  </si>
  <si>
    <t>Kalpataru Projects International Ltd.</t>
  </si>
  <si>
    <t>INE220B01022</t>
  </si>
  <si>
    <t>Mangalam Cement Ltd.</t>
  </si>
  <si>
    <t>INE347A01017</t>
  </si>
  <si>
    <t>Unlisted Securities</t>
  </si>
  <si>
    <t>Manpasand Beverages Ltd.</t>
  </si>
  <si>
    <t>INE122R01018</t>
  </si>
  <si>
    <t>Sanofi Consumer Healthcare India Ltd.</t>
  </si>
  <si>
    <t>INE0UOS01011</t>
  </si>
  <si>
    <t>Derivatives</t>
  </si>
  <si>
    <t>Jubilant Foodworks Limited July 2024 Future</t>
  </si>
  <si>
    <t>Debt Instruments</t>
  </si>
  <si>
    <t>(a)Listed/ Awaiting listing on Stock Exchange</t>
  </si>
  <si>
    <t>(i)Non-Convertible Debentures/Bonds</t>
  </si>
  <si>
    <t>Money Market Instruments</t>
  </si>
  <si>
    <t>Treasury Bills(T-Bill)</t>
  </si>
  <si>
    <t>182 Days Treasury Bills</t>
  </si>
  <si>
    <t>IN002023Y458</t>
  </si>
  <si>
    <t>Sovereign</t>
  </si>
  <si>
    <t>IN002023Y540</t>
  </si>
  <si>
    <t>91 DAY T-BILL 04.07.24</t>
  </si>
  <si>
    <t>IN002024X011</t>
  </si>
  <si>
    <t>91 Days Treasury Bills</t>
  </si>
  <si>
    <t>IN002024X037</t>
  </si>
  <si>
    <t>TREPs</t>
  </si>
  <si>
    <t>Others</t>
  </si>
  <si>
    <t>Mutual Fund Units</t>
  </si>
  <si>
    <t>Sundaram Liquid Fund - Direct Growth*</t>
  </si>
  <si>
    <t>INF173K01GU0</t>
  </si>
  <si>
    <t>Domestic Mutual Funds Units</t>
  </si>
  <si>
    <t>Kotak Liquid Direct Growth</t>
  </si>
  <si>
    <t>INF174K01NE8</t>
  </si>
  <si>
    <t>Mirae Asset Liquid Fund - Direct Growth</t>
  </si>
  <si>
    <t>INF769K01CM1</t>
  </si>
  <si>
    <t>Mirae Asset Nifty 50 ETF</t>
  </si>
  <si>
    <t>INF769K01EG9</t>
  </si>
  <si>
    <t>Other</t>
  </si>
  <si>
    <t>HDFC Life Insurance Company Ltd $$</t>
  </si>
  <si>
    <t>Page Industries Ltd. $$</t>
  </si>
  <si>
    <t>Hero Motocorp Ltd. $$</t>
  </si>
  <si>
    <t>Muthoot Finance Ltd. $$</t>
  </si>
  <si>
    <t>Cash &amp; Cash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</si>
</sst>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
    <numFmt numFmtId="166" formatCode="###,##0.00"/>
    <numFmt numFmtId="167" formatCode="0.0000"/>
    <numFmt numFmtId="168" formatCode="0.00000000"/>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scheme val="minor"/>
    </font>
    <font>
      <b/>
      <sz val="16"/>
      <name val="Calibri"/>
      <family val="2"/>
    </font>
    <font>
      <b/>
      <sz val="10"/>
      <name val="Arial"/>
      <family val="2"/>
    </font>
    <font>
      <sz val="11"/>
      <name val="Calibri"/>
      <family val="2"/>
    </font>
    <font>
      <b/>
      <sz val="11"/>
      <name val="Calibri"/>
      <family val="2"/>
    </font>
  </fonts>
  <fills count="3">
    <fill>
      <patternFill patternType="none"/>
    </fill>
    <fill>
      <patternFill patternType="gray125"/>
    </fill>
    <fill>
      <patternFill patternType="solid">
        <fgColor rgb="FFDAEEF3"/>
        <bgColor indexed="64"/>
      </patternFill>
    </fill>
  </fills>
  <borders count="20">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84">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2" fontId="1" fillId="0" borderId="10" xfId="0" applyNumberFormat="1" applyFont="1" applyBorder="1" applyAlignment="1">
      <alignment wrapText="1"/>
    </xf>
    <xf numFmtId="0" fontId="0" fillId="0" borderId="10" xfId="0" applyBorder="1" applyAlignment="1">
      <alignment horizontal="center"/>
    </xf>
    <xf numFmtId="165" fontId="0" fillId="0" borderId="10" xfId="0" applyNumberFormat="1" applyBorder="1"/>
    <xf numFmtId="166" fontId="0" fillId="0" borderId="10" xfId="0" applyNumberFormat="1" applyBorder="1"/>
    <xf numFmtId="10" fontId="0" fillId="0" borderId="10" xfId="0" applyNumberFormat="1" applyBorder="1"/>
    <xf numFmtId="2" fontId="0" fillId="0" borderId="10" xfId="0" applyNumberFormat="1" applyBorder="1"/>
    <xf numFmtId="0" fontId="2" fillId="0" borderId="10" xfId="1" applyBorder="1" applyAlignment="1"/>
    <xf numFmtId="0" fontId="1" fillId="0" borderId="11" xfId="0" applyFont="1" applyBorder="1" applyAlignment="1">
      <alignment wrapText="1"/>
    </xf>
    <xf numFmtId="0" fontId="0" fillId="0" borderId="11" xfId="0" applyBorder="1" applyAlignment="1">
      <alignment wrapText="1"/>
    </xf>
    <xf numFmtId="167" fontId="1" fillId="0" borderId="11" xfId="0" applyNumberFormat="1" applyFont="1" applyBorder="1" applyAlignment="1">
      <alignment wrapText="1"/>
    </xf>
    <xf numFmtId="168" fontId="1" fillId="0" borderId="10" xfId="0" applyNumberFormat="1" applyFont="1" applyBorder="1" applyAlignment="1">
      <alignment wrapText="1"/>
    </xf>
    <xf numFmtId="0" fontId="1" fillId="2" borderId="11" xfId="0" applyFont="1" applyFill="1" applyBorder="1" applyAlignment="1">
      <alignment horizontal="center" vertical="top" wrapText="1"/>
    </xf>
    <xf numFmtId="164" fontId="1" fillId="0" borderId="10" xfId="2" applyFont="1" applyBorder="1" applyAlignment="1">
      <alignment wrapText="1"/>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11" xfId="0"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wrapText="1"/>
    </xf>
    <xf numFmtId="0" fontId="0" fillId="0" borderId="5" xfId="0" applyBorder="1" applyAlignment="1">
      <alignment horizontal="left"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14" xfId="0" applyFont="1" applyBorder="1" applyAlignment="1">
      <alignment horizontal="center" vertical="center" wrapText="1"/>
    </xf>
    <xf numFmtId="0" fontId="0" fillId="0" borderId="12" xfId="0" applyBorder="1" applyAlignment="1">
      <alignment horizontal="left" wrapText="1"/>
    </xf>
    <xf numFmtId="0" fontId="1" fillId="0" borderId="5" xfId="0" applyFont="1" applyBorder="1" applyAlignment="1">
      <alignment horizontal="left" vertical="center" wrapText="1"/>
    </xf>
    <xf numFmtId="0" fontId="1"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19" xfId="0" applyFont="1" applyBorder="1" applyAlignment="1">
      <alignment horizontal="center"/>
    </xf>
    <xf numFmtId="0" fontId="5" fillId="0" borderId="19" xfId="0" applyFont="1" applyBorder="1" applyAlignment="1">
      <alignment horizontal="left" wrapText="1"/>
    </xf>
    <xf numFmtId="0" fontId="5" fillId="0" borderId="19" xfId="0" applyFont="1" applyBorder="1" applyAlignment="1">
      <alignment horizontal="right" wrapText="1"/>
    </xf>
    <xf numFmtId="3" fontId="6" fillId="0" borderId="19" xfId="0" applyNumberFormat="1" applyFont="1" applyBorder="1" applyAlignment="1">
      <alignment horizontal="right" wrapText="1"/>
    </xf>
    <xf numFmtId="0" fontId="7" fillId="0" borderId="19" xfId="0" applyFont="1" applyBorder="1" applyAlignment="1">
      <alignment horizontal="left" wrapText="1"/>
    </xf>
    <xf numFmtId="0" fontId="6" fillId="0" borderId="19" xfId="0" applyFont="1" applyBorder="1" applyAlignment="1">
      <alignment horizontal="left"/>
    </xf>
    <xf numFmtId="4" fontId="6" fillId="0" borderId="19" xfId="0" applyNumberFormat="1" applyFont="1" applyBorder="1" applyAlignment="1">
      <alignment horizontal="right" wrapText="1"/>
    </xf>
    <xf numFmtId="10" fontId="6" fillId="0" borderId="19" xfId="0" applyNumberFormat="1" applyFont="1" applyBorder="1" applyAlignment="1">
      <alignment horizontal="right"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2</xdr:col>
      <xdr:colOff>0</xdr:colOff>
      <xdr:row>112</xdr:row>
      <xdr:rowOff>182879</xdr:rowOff>
    </xdr:to>
    <xdr:pic>
      <xdr:nvPicPr>
        <xdr:cNvPr id="3" name="Picture 2">
          <a:extLst>
            <a:ext uri="{FF2B5EF4-FFF2-40B4-BE49-F238E27FC236}">
              <a16:creationId xmlns:a16="http://schemas.microsoft.com/office/drawing/2014/main" id="{D8BC7722-A5F5-FB9F-CF14-DB9A862F5D6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432780"/>
          <a:ext cx="3482340" cy="2377439"/>
        </a:xfrm>
        <a:prstGeom prst="rect">
          <a:avLst/>
        </a:prstGeom>
      </xdr:spPr>
    </xdr:pic>
    <xdr:clientData/>
  </xdr:twoCellAnchor>
  <xdr:oneCellAnchor>
    <xdr:from>
      <xdr:col>3</xdr:col>
      <xdr:colOff>259080</xdr:colOff>
      <xdr:row>99</xdr:row>
      <xdr:rowOff>99060</xdr:rowOff>
    </xdr:from>
    <xdr:ext cx="3686562" cy="1781362"/>
    <xdr:pic>
      <xdr:nvPicPr>
        <xdr:cNvPr id="2" name="Picture 1" descr="sRiskOMeter">
          <a:extLst>
            <a:ext uri="{FF2B5EF4-FFF2-40B4-BE49-F238E27FC236}">
              <a16:creationId xmlns:a16="http://schemas.microsoft.com/office/drawing/2014/main" id="{6C964211-E35B-4E0C-90D6-A8BFFCE0A540}"/>
            </a:ext>
          </a:extLst>
        </xdr:cNvPr>
        <xdr:cNvPicPr>
          <a:picLocks noChangeAspect="1"/>
        </xdr:cNvPicPr>
      </xdr:nvPicPr>
      <xdr:blipFill>
        <a:blip xmlns:r="http://schemas.openxmlformats.org/officeDocument/2006/relationships" r:embed="rId2" cstate="print"/>
        <a:stretch>
          <a:fillRect/>
        </a:stretch>
      </xdr:blipFill>
      <xdr:spPr>
        <a:xfrm>
          <a:off x="5265420" y="19080480"/>
          <a:ext cx="3686562" cy="1781362"/>
        </a:xfrm>
        <a:prstGeom prst="rect">
          <a:avLst/>
        </a:prstGeom>
      </xdr:spPr>
    </xdr:pic>
    <xdr:clientData/>
  </xdr:oneCellAnchor>
  <xdr:oneCellAnchor>
    <xdr:from>
      <xdr:col>0</xdr:col>
      <xdr:colOff>251460</xdr:colOff>
      <xdr:row>120</xdr:row>
      <xdr:rowOff>30480</xdr:rowOff>
    </xdr:from>
    <xdr:ext cx="3686562" cy="1781362"/>
    <xdr:pic>
      <xdr:nvPicPr>
        <xdr:cNvPr id="4" name="Picture 3" descr="sRiskOMeter">
          <a:extLst>
            <a:ext uri="{FF2B5EF4-FFF2-40B4-BE49-F238E27FC236}">
              <a16:creationId xmlns:a16="http://schemas.microsoft.com/office/drawing/2014/main" id="{C54C2C71-615C-44F4-B06B-34F9BF9811E9}"/>
            </a:ext>
          </a:extLst>
        </xdr:cNvPr>
        <xdr:cNvPicPr>
          <a:picLocks noChangeAspect="1"/>
        </xdr:cNvPicPr>
      </xdr:nvPicPr>
      <xdr:blipFill>
        <a:blip xmlns:r="http://schemas.openxmlformats.org/officeDocument/2006/relationships" r:embed="rId2" cstate="print"/>
        <a:stretch>
          <a:fillRect/>
        </a:stretch>
      </xdr:blipFill>
      <xdr:spPr>
        <a:xfrm>
          <a:off x="251460" y="2303526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2</xdr:col>
      <xdr:colOff>0</xdr:colOff>
      <xdr:row>131</xdr:row>
      <xdr:rowOff>1</xdr:rowOff>
    </xdr:to>
    <xdr:pic>
      <xdr:nvPicPr>
        <xdr:cNvPr id="3" name="Picture 2">
          <a:extLst>
            <a:ext uri="{FF2B5EF4-FFF2-40B4-BE49-F238E27FC236}">
              <a16:creationId xmlns:a16="http://schemas.microsoft.com/office/drawing/2014/main" id="{EDF5F89B-15BD-D5C1-0CB0-7C67F1F2130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724620"/>
          <a:ext cx="3482340" cy="2377441"/>
        </a:xfrm>
        <a:prstGeom prst="rect">
          <a:avLst/>
        </a:prstGeom>
      </xdr:spPr>
    </xdr:pic>
    <xdr:clientData/>
  </xdr:twoCellAnchor>
  <xdr:oneCellAnchor>
    <xdr:from>
      <xdr:col>3</xdr:col>
      <xdr:colOff>662940</xdr:colOff>
      <xdr:row>117</xdr:row>
      <xdr:rowOff>77893</xdr:rowOff>
    </xdr:from>
    <xdr:ext cx="3686562" cy="1781362"/>
    <xdr:pic>
      <xdr:nvPicPr>
        <xdr:cNvPr id="2" name="Picture 1" descr="sRiskOMeter">
          <a:extLst>
            <a:ext uri="{FF2B5EF4-FFF2-40B4-BE49-F238E27FC236}">
              <a16:creationId xmlns:a16="http://schemas.microsoft.com/office/drawing/2014/main" id="{04D2F865-0704-4B36-9ECC-FB3C3F411EC8}"/>
            </a:ext>
          </a:extLst>
        </xdr:cNvPr>
        <xdr:cNvPicPr>
          <a:picLocks noChangeAspect="1"/>
        </xdr:cNvPicPr>
      </xdr:nvPicPr>
      <xdr:blipFill>
        <a:blip xmlns:r="http://schemas.openxmlformats.org/officeDocument/2006/relationships" r:embed="rId2" cstate="print"/>
        <a:stretch>
          <a:fillRect/>
        </a:stretch>
      </xdr:blipFill>
      <xdr:spPr>
        <a:xfrm>
          <a:off x="5531273" y="22694476"/>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69</xdr:row>
      <xdr:rowOff>10584</xdr:rowOff>
    </xdr:to>
    <xdr:pic>
      <xdr:nvPicPr>
        <xdr:cNvPr id="3" name="Picture 2">
          <a:extLst>
            <a:ext uri="{FF2B5EF4-FFF2-40B4-BE49-F238E27FC236}">
              <a16:creationId xmlns:a16="http://schemas.microsoft.com/office/drawing/2014/main" id="{E1091D46-217B-FD9B-BCD3-E1D4E16A3EE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667" y="11186583"/>
          <a:ext cx="3386666" cy="2296584"/>
        </a:xfrm>
        <a:prstGeom prst="rect">
          <a:avLst/>
        </a:prstGeom>
      </xdr:spPr>
    </xdr:pic>
    <xdr:clientData/>
  </xdr:twoCellAnchor>
  <xdr:oneCellAnchor>
    <xdr:from>
      <xdr:col>3</xdr:col>
      <xdr:colOff>350520</xdr:colOff>
      <xdr:row>56</xdr:row>
      <xdr:rowOff>167640</xdr:rowOff>
    </xdr:from>
    <xdr:ext cx="3686562" cy="1781362"/>
    <xdr:pic>
      <xdr:nvPicPr>
        <xdr:cNvPr id="2" name="Picture 1" descr="sRiskOMeter">
          <a:extLst>
            <a:ext uri="{FF2B5EF4-FFF2-40B4-BE49-F238E27FC236}">
              <a16:creationId xmlns:a16="http://schemas.microsoft.com/office/drawing/2014/main" id="{4D808E6B-0E3A-4728-955D-B655375C55E8}"/>
            </a:ext>
          </a:extLst>
        </xdr:cNvPr>
        <xdr:cNvPicPr>
          <a:picLocks noChangeAspect="1"/>
        </xdr:cNvPicPr>
      </xdr:nvPicPr>
      <xdr:blipFill>
        <a:blip xmlns:r="http://schemas.openxmlformats.org/officeDocument/2006/relationships" r:embed="rId2" cstate="print"/>
        <a:stretch>
          <a:fillRect/>
        </a:stretch>
      </xdr:blipFill>
      <xdr:spPr>
        <a:xfrm>
          <a:off x="5356860" y="10736580"/>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121</xdr:row>
      <xdr:rowOff>182879</xdr:rowOff>
    </xdr:to>
    <xdr:pic>
      <xdr:nvPicPr>
        <xdr:cNvPr id="3" name="Picture 2">
          <a:extLst>
            <a:ext uri="{FF2B5EF4-FFF2-40B4-BE49-F238E27FC236}">
              <a16:creationId xmlns:a16="http://schemas.microsoft.com/office/drawing/2014/main" id="{D6018569-D712-F32B-9D9A-4A9736677AE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682413</xdr:colOff>
      <xdr:row>108</xdr:row>
      <xdr:rowOff>107104</xdr:rowOff>
    </xdr:from>
    <xdr:ext cx="3686562" cy="1893146"/>
    <xdr:pic>
      <xdr:nvPicPr>
        <xdr:cNvPr id="2" name="Picture 1" descr="sRiskOMeter">
          <a:extLst>
            <a:ext uri="{FF2B5EF4-FFF2-40B4-BE49-F238E27FC236}">
              <a16:creationId xmlns:a16="http://schemas.microsoft.com/office/drawing/2014/main" id="{0195DA48-8F63-486C-B53B-A9179BF5F28D}"/>
            </a:ext>
          </a:extLst>
        </xdr:cNvPr>
        <xdr:cNvPicPr>
          <a:picLocks noChangeAspect="1"/>
        </xdr:cNvPicPr>
      </xdr:nvPicPr>
      <xdr:blipFill>
        <a:blip xmlns:r="http://schemas.openxmlformats.org/officeDocument/2006/relationships" r:embed="rId2" cstate="print"/>
        <a:stretch>
          <a:fillRect/>
        </a:stretch>
      </xdr:blipFill>
      <xdr:spPr>
        <a:xfrm>
          <a:off x="5550746" y="21009187"/>
          <a:ext cx="3686562" cy="189314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141</xdr:row>
      <xdr:rowOff>182879</xdr:rowOff>
    </xdr:to>
    <xdr:pic>
      <xdr:nvPicPr>
        <xdr:cNvPr id="3" name="Picture 2">
          <a:extLst>
            <a:ext uri="{FF2B5EF4-FFF2-40B4-BE49-F238E27FC236}">
              <a16:creationId xmlns:a16="http://schemas.microsoft.com/office/drawing/2014/main" id="{35D02D5C-BEEB-5CA0-D385-B1D57495AE9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736300"/>
          <a:ext cx="3482340" cy="2377439"/>
        </a:xfrm>
        <a:prstGeom prst="rect">
          <a:avLst/>
        </a:prstGeom>
      </xdr:spPr>
    </xdr:pic>
    <xdr:clientData/>
  </xdr:twoCellAnchor>
  <xdr:oneCellAnchor>
    <xdr:from>
      <xdr:col>3</xdr:col>
      <xdr:colOff>329353</xdr:colOff>
      <xdr:row>128</xdr:row>
      <xdr:rowOff>155786</xdr:rowOff>
    </xdr:from>
    <xdr:ext cx="3686562" cy="1781362"/>
    <xdr:pic>
      <xdr:nvPicPr>
        <xdr:cNvPr id="2" name="Picture 1" descr="sRiskOMeter">
          <a:extLst>
            <a:ext uri="{FF2B5EF4-FFF2-40B4-BE49-F238E27FC236}">
              <a16:creationId xmlns:a16="http://schemas.microsoft.com/office/drawing/2014/main" id="{B73C15AA-3658-4AC9-AA7D-2AEFEBE52870}"/>
            </a:ext>
          </a:extLst>
        </xdr:cNvPr>
        <xdr:cNvPicPr>
          <a:picLocks noChangeAspect="1"/>
        </xdr:cNvPicPr>
      </xdr:nvPicPr>
      <xdr:blipFill>
        <a:blip xmlns:r="http://schemas.openxmlformats.org/officeDocument/2006/relationships" r:embed="rId2" cstate="print"/>
        <a:stretch>
          <a:fillRect/>
        </a:stretch>
      </xdr:blipFill>
      <xdr:spPr>
        <a:xfrm>
          <a:off x="5197686" y="25820369"/>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140</xdr:row>
      <xdr:rowOff>1</xdr:rowOff>
    </xdr:to>
    <xdr:pic>
      <xdr:nvPicPr>
        <xdr:cNvPr id="3" name="Picture 2">
          <a:extLst>
            <a:ext uri="{FF2B5EF4-FFF2-40B4-BE49-F238E27FC236}">
              <a16:creationId xmlns:a16="http://schemas.microsoft.com/office/drawing/2014/main" id="{E8FD49E4-BFFF-B1A2-5AF4-3473CA39795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2639020"/>
          <a:ext cx="3482340" cy="2377441"/>
        </a:xfrm>
        <a:prstGeom prst="rect">
          <a:avLst/>
        </a:prstGeom>
      </xdr:spPr>
    </xdr:pic>
    <xdr:clientData/>
  </xdr:twoCellAnchor>
  <xdr:oneCellAnchor>
    <xdr:from>
      <xdr:col>3</xdr:col>
      <xdr:colOff>304800</xdr:colOff>
      <xdr:row>126</xdr:row>
      <xdr:rowOff>68580</xdr:rowOff>
    </xdr:from>
    <xdr:ext cx="3686562" cy="1781362"/>
    <xdr:pic>
      <xdr:nvPicPr>
        <xdr:cNvPr id="4" name="Picture 3" descr="sRiskOMeter">
          <a:extLst>
            <a:ext uri="{FF2B5EF4-FFF2-40B4-BE49-F238E27FC236}">
              <a16:creationId xmlns:a16="http://schemas.microsoft.com/office/drawing/2014/main" id="{B48B9DC6-DCEA-4795-962B-45B49286E66E}"/>
            </a:ext>
          </a:extLst>
        </xdr:cNvPr>
        <xdr:cNvPicPr>
          <a:picLocks noChangeAspect="1"/>
        </xdr:cNvPicPr>
      </xdr:nvPicPr>
      <xdr:blipFill>
        <a:blip xmlns:r="http://schemas.openxmlformats.org/officeDocument/2006/relationships" r:embed="rId2" cstate="print"/>
        <a:stretch>
          <a:fillRect/>
        </a:stretch>
      </xdr:blipFill>
      <xdr:spPr>
        <a:xfrm>
          <a:off x="5311140" y="2325624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67</xdr:row>
      <xdr:rowOff>182879</xdr:rowOff>
    </xdr:to>
    <xdr:pic>
      <xdr:nvPicPr>
        <xdr:cNvPr id="3" name="Picture 2">
          <a:extLst>
            <a:ext uri="{FF2B5EF4-FFF2-40B4-BE49-F238E27FC236}">
              <a16:creationId xmlns:a16="http://schemas.microsoft.com/office/drawing/2014/main" id="{482A0C8A-C804-A5E5-0079-F41629DE80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152400</xdr:colOff>
      <xdr:row>55</xdr:row>
      <xdr:rowOff>0</xdr:rowOff>
    </xdr:from>
    <xdr:ext cx="3686562" cy="1781362"/>
    <xdr:pic>
      <xdr:nvPicPr>
        <xdr:cNvPr id="2" name="Picture 1" descr="sRiskOMeter">
          <a:extLst>
            <a:ext uri="{FF2B5EF4-FFF2-40B4-BE49-F238E27FC236}">
              <a16:creationId xmlns:a16="http://schemas.microsoft.com/office/drawing/2014/main" id="{FA59DE01-2927-4744-B559-2F1E7FC9B191}"/>
            </a:ext>
          </a:extLst>
        </xdr:cNvPr>
        <xdr:cNvPicPr>
          <a:picLocks noChangeAspect="1"/>
        </xdr:cNvPicPr>
      </xdr:nvPicPr>
      <xdr:blipFill>
        <a:blip xmlns:r="http://schemas.openxmlformats.org/officeDocument/2006/relationships" r:embed="rId2" cstate="print"/>
        <a:stretch>
          <a:fillRect/>
        </a:stretch>
      </xdr:blipFill>
      <xdr:spPr>
        <a:xfrm>
          <a:off x="5158740" y="1020318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2</xdr:col>
      <xdr:colOff>0</xdr:colOff>
      <xdr:row>111</xdr:row>
      <xdr:rowOff>1</xdr:rowOff>
    </xdr:to>
    <xdr:pic>
      <xdr:nvPicPr>
        <xdr:cNvPr id="3" name="Picture 2">
          <a:extLst>
            <a:ext uri="{FF2B5EF4-FFF2-40B4-BE49-F238E27FC236}">
              <a16:creationId xmlns:a16="http://schemas.microsoft.com/office/drawing/2014/main" id="{CE07231B-9D01-B88B-6696-5EB07694606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067020"/>
          <a:ext cx="3482340" cy="2377441"/>
        </a:xfrm>
        <a:prstGeom prst="rect">
          <a:avLst/>
        </a:prstGeom>
      </xdr:spPr>
    </xdr:pic>
    <xdr:clientData/>
  </xdr:twoCellAnchor>
  <xdr:oneCellAnchor>
    <xdr:from>
      <xdr:col>3</xdr:col>
      <xdr:colOff>554567</xdr:colOff>
      <xdr:row>97</xdr:row>
      <xdr:rowOff>125307</xdr:rowOff>
    </xdr:from>
    <xdr:ext cx="3686562" cy="1781362"/>
    <xdr:pic>
      <xdr:nvPicPr>
        <xdr:cNvPr id="2" name="Picture 1" descr="sRiskOMeter">
          <a:extLst>
            <a:ext uri="{FF2B5EF4-FFF2-40B4-BE49-F238E27FC236}">
              <a16:creationId xmlns:a16="http://schemas.microsoft.com/office/drawing/2014/main" id="{777CEBE6-CC6E-423D-AEE1-69735F88ACEB}"/>
            </a:ext>
          </a:extLst>
        </xdr:cNvPr>
        <xdr:cNvPicPr>
          <a:picLocks noChangeAspect="1"/>
        </xdr:cNvPicPr>
      </xdr:nvPicPr>
      <xdr:blipFill>
        <a:blip xmlns:r="http://schemas.openxmlformats.org/officeDocument/2006/relationships" r:embed="rId2" cstate="print"/>
        <a:stretch>
          <a:fillRect/>
        </a:stretch>
      </xdr:blipFill>
      <xdr:spPr>
        <a:xfrm>
          <a:off x="5422900" y="1874139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2</xdr:col>
      <xdr:colOff>0</xdr:colOff>
      <xdr:row>106</xdr:row>
      <xdr:rowOff>182879</xdr:rowOff>
    </xdr:to>
    <xdr:pic>
      <xdr:nvPicPr>
        <xdr:cNvPr id="3" name="Picture 2">
          <a:extLst>
            <a:ext uri="{FF2B5EF4-FFF2-40B4-BE49-F238E27FC236}">
              <a16:creationId xmlns:a16="http://schemas.microsoft.com/office/drawing/2014/main" id="{1365CD30-A5AE-3D96-46BA-BC3F71974B1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605790</xdr:colOff>
      <xdr:row>93</xdr:row>
      <xdr:rowOff>74930</xdr:rowOff>
    </xdr:from>
    <xdr:ext cx="3686562" cy="1781362"/>
    <xdr:pic>
      <xdr:nvPicPr>
        <xdr:cNvPr id="2" name="Picture 1" descr="sRiskOMeter">
          <a:extLst>
            <a:ext uri="{FF2B5EF4-FFF2-40B4-BE49-F238E27FC236}">
              <a16:creationId xmlns:a16="http://schemas.microsoft.com/office/drawing/2014/main" id="{E9859CC6-551E-4A61-9A65-D7C23D9A9CFC}"/>
            </a:ext>
          </a:extLst>
        </xdr:cNvPr>
        <xdr:cNvPicPr>
          <a:picLocks noChangeAspect="1"/>
        </xdr:cNvPicPr>
      </xdr:nvPicPr>
      <xdr:blipFill>
        <a:blip xmlns:r="http://schemas.openxmlformats.org/officeDocument/2006/relationships" r:embed="rId2" cstate="print"/>
        <a:stretch>
          <a:fillRect/>
        </a:stretch>
      </xdr:blipFill>
      <xdr:spPr>
        <a:xfrm>
          <a:off x="5474123" y="18119513"/>
          <a:ext cx="3686562" cy="1781362"/>
        </a:xfrm>
        <a:prstGeom prst="rect">
          <a:avLst/>
        </a:prstGeom>
      </xdr:spPr>
    </xdr:pic>
    <xdr:clientData/>
  </xdr:oneCellAnchor>
  <xdr:oneCellAnchor>
    <xdr:from>
      <xdr:col>1</xdr:col>
      <xdr:colOff>0</xdr:colOff>
      <xdr:row>114</xdr:row>
      <xdr:rowOff>0</xdr:rowOff>
    </xdr:from>
    <xdr:ext cx="3686562" cy="1781362"/>
    <xdr:pic>
      <xdr:nvPicPr>
        <xdr:cNvPr id="4" name="Picture 3" descr="sRiskOMeter">
          <a:extLst>
            <a:ext uri="{FF2B5EF4-FFF2-40B4-BE49-F238E27FC236}">
              <a16:creationId xmlns:a16="http://schemas.microsoft.com/office/drawing/2014/main" id="{2F6072BC-D19A-4755-9BF7-6E774E0CDB94}"/>
            </a:ext>
          </a:extLst>
        </xdr:cNvPr>
        <xdr:cNvPicPr>
          <a:picLocks noChangeAspect="1"/>
        </xdr:cNvPicPr>
      </xdr:nvPicPr>
      <xdr:blipFill>
        <a:blip xmlns:r="http://schemas.openxmlformats.org/officeDocument/2006/relationships" r:embed="rId2" cstate="print"/>
        <a:stretch>
          <a:fillRect/>
        </a:stretch>
      </xdr:blipFill>
      <xdr:spPr>
        <a:xfrm>
          <a:off x="350520" y="2190750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243417</xdr:colOff>
      <xdr:row>65</xdr:row>
      <xdr:rowOff>127000</xdr:rowOff>
    </xdr:from>
    <xdr:to>
      <xdr:col>1</xdr:col>
      <xdr:colOff>3630083</xdr:colOff>
      <xdr:row>78</xdr:row>
      <xdr:rowOff>127000</xdr:rowOff>
    </xdr:to>
    <xdr:pic>
      <xdr:nvPicPr>
        <xdr:cNvPr id="3" name="Picture 2">
          <a:extLst>
            <a:ext uri="{FF2B5EF4-FFF2-40B4-BE49-F238E27FC236}">
              <a16:creationId xmlns:a16="http://schemas.microsoft.com/office/drawing/2014/main" id="{D5310C54-7919-6673-C8B0-FAA0F65AD17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084" y="12837583"/>
          <a:ext cx="3386666" cy="2476500"/>
        </a:xfrm>
        <a:prstGeom prst="rect">
          <a:avLst/>
        </a:prstGeom>
      </xdr:spPr>
    </xdr:pic>
    <xdr:clientData/>
  </xdr:twoCellAnchor>
  <xdr:oneCellAnchor>
    <xdr:from>
      <xdr:col>3</xdr:col>
      <xdr:colOff>121920</xdr:colOff>
      <xdr:row>65</xdr:row>
      <xdr:rowOff>121920</xdr:rowOff>
    </xdr:from>
    <xdr:ext cx="3686562" cy="1781362"/>
    <xdr:pic>
      <xdr:nvPicPr>
        <xdr:cNvPr id="2" name="Picture 1" descr="sRiskOMeter">
          <a:extLst>
            <a:ext uri="{FF2B5EF4-FFF2-40B4-BE49-F238E27FC236}">
              <a16:creationId xmlns:a16="http://schemas.microsoft.com/office/drawing/2014/main" id="{1BD89480-3AE6-4A70-AD19-DDD06B8D72B4}"/>
            </a:ext>
          </a:extLst>
        </xdr:cNvPr>
        <xdr:cNvPicPr>
          <a:picLocks noChangeAspect="1"/>
        </xdr:cNvPicPr>
      </xdr:nvPicPr>
      <xdr:blipFill>
        <a:blip xmlns:r="http://schemas.openxmlformats.org/officeDocument/2006/relationships" r:embed="rId2" cstate="print"/>
        <a:stretch>
          <a:fillRect/>
        </a:stretch>
      </xdr:blipFill>
      <xdr:spPr>
        <a:xfrm>
          <a:off x="5128260" y="12885420"/>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69</xdr:row>
      <xdr:rowOff>0</xdr:rowOff>
    </xdr:to>
    <xdr:pic>
      <xdr:nvPicPr>
        <xdr:cNvPr id="3" name="Picture 2">
          <a:extLst>
            <a:ext uri="{FF2B5EF4-FFF2-40B4-BE49-F238E27FC236}">
              <a16:creationId xmlns:a16="http://schemas.microsoft.com/office/drawing/2014/main" id="{0B00883B-A963-9E92-0FBC-99E12D74F5F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274320</xdr:colOff>
      <xdr:row>55</xdr:row>
      <xdr:rowOff>167640</xdr:rowOff>
    </xdr:from>
    <xdr:ext cx="3686562" cy="1781362"/>
    <xdr:pic>
      <xdr:nvPicPr>
        <xdr:cNvPr id="2" name="Picture 1" descr="sRiskOMeter">
          <a:extLst>
            <a:ext uri="{FF2B5EF4-FFF2-40B4-BE49-F238E27FC236}">
              <a16:creationId xmlns:a16="http://schemas.microsoft.com/office/drawing/2014/main" id="{D7562C1D-8C1C-4B51-8D1F-FD7F09063943}"/>
            </a:ext>
          </a:extLst>
        </xdr:cNvPr>
        <xdr:cNvPicPr>
          <a:picLocks noChangeAspect="1"/>
        </xdr:cNvPicPr>
      </xdr:nvPicPr>
      <xdr:blipFill>
        <a:blip xmlns:r="http://schemas.openxmlformats.org/officeDocument/2006/relationships" r:embed="rId2" cstate="print"/>
        <a:stretch>
          <a:fillRect/>
        </a:stretch>
      </xdr:blipFill>
      <xdr:spPr>
        <a:xfrm>
          <a:off x="5280660" y="1055370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68</xdr:row>
      <xdr:rowOff>52917</xdr:rowOff>
    </xdr:from>
    <xdr:to>
      <xdr:col>1</xdr:col>
      <xdr:colOff>3672416</xdr:colOff>
      <xdr:row>80</xdr:row>
      <xdr:rowOff>95251</xdr:rowOff>
    </xdr:to>
    <xdr:pic>
      <xdr:nvPicPr>
        <xdr:cNvPr id="3" name="Picture 2">
          <a:extLst>
            <a:ext uri="{FF2B5EF4-FFF2-40B4-BE49-F238E27FC236}">
              <a16:creationId xmlns:a16="http://schemas.microsoft.com/office/drawing/2014/main" id="{BAE0E70E-7484-092A-7955-7FD5298C5FE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417" y="13525500"/>
          <a:ext cx="3386666" cy="2328334"/>
        </a:xfrm>
        <a:prstGeom prst="rect">
          <a:avLst/>
        </a:prstGeom>
      </xdr:spPr>
    </xdr:pic>
    <xdr:clientData/>
  </xdr:twoCellAnchor>
  <xdr:oneCellAnchor>
    <xdr:from>
      <xdr:col>3</xdr:col>
      <xdr:colOff>121920</xdr:colOff>
      <xdr:row>68</xdr:row>
      <xdr:rowOff>91440</xdr:rowOff>
    </xdr:from>
    <xdr:ext cx="3686562" cy="1781362"/>
    <xdr:pic>
      <xdr:nvPicPr>
        <xdr:cNvPr id="2" name="Picture 1" descr="sRiskOMeter">
          <a:extLst>
            <a:ext uri="{FF2B5EF4-FFF2-40B4-BE49-F238E27FC236}">
              <a16:creationId xmlns:a16="http://schemas.microsoft.com/office/drawing/2014/main" id="{62352743-4A2F-4549-BF37-E9F3ACDE2E87}"/>
            </a:ext>
          </a:extLst>
        </xdr:cNvPr>
        <xdr:cNvPicPr>
          <a:picLocks noChangeAspect="1"/>
        </xdr:cNvPicPr>
      </xdr:nvPicPr>
      <xdr:blipFill>
        <a:blip xmlns:r="http://schemas.openxmlformats.org/officeDocument/2006/relationships" r:embed="rId2" cstate="print"/>
        <a:stretch>
          <a:fillRect/>
        </a:stretch>
      </xdr:blipFill>
      <xdr:spPr>
        <a:xfrm>
          <a:off x="5128260" y="13403580"/>
          <a:ext cx="3686562" cy="178136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2</xdr:col>
      <xdr:colOff>0</xdr:colOff>
      <xdr:row>116</xdr:row>
      <xdr:rowOff>182879</xdr:rowOff>
    </xdr:to>
    <xdr:pic>
      <xdr:nvPicPr>
        <xdr:cNvPr id="3" name="Picture 2">
          <a:extLst>
            <a:ext uri="{FF2B5EF4-FFF2-40B4-BE49-F238E27FC236}">
              <a16:creationId xmlns:a16="http://schemas.microsoft.com/office/drawing/2014/main" id="{C6E31A7B-4D15-81E1-7168-C1CEF2600B7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9164300"/>
          <a:ext cx="3482340" cy="2377439"/>
        </a:xfrm>
        <a:prstGeom prst="rect">
          <a:avLst/>
        </a:prstGeom>
      </xdr:spPr>
    </xdr:pic>
    <xdr:clientData/>
  </xdr:twoCellAnchor>
  <xdr:oneCellAnchor>
    <xdr:from>
      <xdr:col>3</xdr:col>
      <xdr:colOff>320040</xdr:colOff>
      <xdr:row>103</xdr:row>
      <xdr:rowOff>60960</xdr:rowOff>
    </xdr:from>
    <xdr:ext cx="3686562" cy="1781362"/>
    <xdr:pic>
      <xdr:nvPicPr>
        <xdr:cNvPr id="2" name="Picture 1" descr="sRiskOMeter">
          <a:extLst>
            <a:ext uri="{FF2B5EF4-FFF2-40B4-BE49-F238E27FC236}">
              <a16:creationId xmlns:a16="http://schemas.microsoft.com/office/drawing/2014/main" id="{01E6A3AA-6FD5-4C76-BA76-778D35632E13}"/>
            </a:ext>
          </a:extLst>
        </xdr:cNvPr>
        <xdr:cNvPicPr>
          <a:picLocks noChangeAspect="1"/>
        </xdr:cNvPicPr>
      </xdr:nvPicPr>
      <xdr:blipFill>
        <a:blip xmlns:r="http://schemas.openxmlformats.org/officeDocument/2006/relationships" r:embed="rId2" cstate="print"/>
        <a:stretch>
          <a:fillRect/>
        </a:stretch>
      </xdr:blipFill>
      <xdr:spPr>
        <a:xfrm>
          <a:off x="5326380" y="1977390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bf76f454-b4c9-49ba-a8b2-09b560aae9f1.pdf" TargetMode="External"/><Relationship Id="rId18" Type="http://schemas.openxmlformats.org/officeDocument/2006/relationships/hyperlink" Target="https://www.bseindia.com/xml-data/corpfiling/AttachHis/fb6da5aa-8698-4af2-87d1-b3201c97f0b4.pdf" TargetMode="External"/><Relationship Id="rId26" Type="http://schemas.openxmlformats.org/officeDocument/2006/relationships/hyperlink" Target="https://www.bseindia.com/xml-data/corpfiling/AttachLive/33cb8fe2-656c-4862-a413-101eddee8ba7.pdf" TargetMode="External"/><Relationship Id="rId39" Type="http://schemas.openxmlformats.org/officeDocument/2006/relationships/hyperlink" Target="https://www.bseindia.com/xml-data/corpfiling/AttachLive/ca15dc69-8212-4d65-8343-204702655fe3.pdf" TargetMode="External"/><Relationship Id="rId21" Type="http://schemas.openxmlformats.org/officeDocument/2006/relationships/hyperlink" Target="https://www.bseindia.com/xml-data/corpfiling/AttachHis/3d9e0916-806c-48c6-9de4-fd4d86ce1eaf.pdf" TargetMode="External"/><Relationship Id="rId34" Type="http://schemas.openxmlformats.org/officeDocument/2006/relationships/hyperlink" Target="https://www.bseindia.com/xml-data/corpfiling/AttachHis/d76a392f-e71a-4f09-bff7-df8fef4beb2b.pdf" TargetMode="External"/><Relationship Id="rId42" Type="http://schemas.openxmlformats.org/officeDocument/2006/relationships/hyperlink" Target="https://www.sesgovernance.com/pdf/1687435218_Coforge-Ltd.pdf" TargetMode="External"/><Relationship Id="rId47" Type="http://schemas.openxmlformats.org/officeDocument/2006/relationships/hyperlink" Target="https://www.bseindia.com/xml-data/corpfiling/AttachLive/c36799d2-1c1b-425d-bdea-4885c4a61c8d.pdf" TargetMode="External"/><Relationship Id="rId50" Type="http://schemas.openxmlformats.org/officeDocument/2006/relationships/hyperlink" Target="https://www.bseindia.com/xml-data/corpfiling/AttachHis/cb2f9680-8638-4274-a956-d6b172398bcc.pdf" TargetMode="External"/><Relationship Id="rId7" Type="http://schemas.openxmlformats.org/officeDocument/2006/relationships/hyperlink" Target="https://www.bseindia.com/xml-data/corpfiling/AttachHis/82acc14b-7fdd-4403-80b8-67c700725a59.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0f56632e-aa91-4671-919d-64e2d20b5ea0.pdf" TargetMode="External"/><Relationship Id="rId29" Type="http://schemas.openxmlformats.org/officeDocument/2006/relationships/hyperlink" Target="https://www.bseindia.com/xml-data/corpfiling/AttachHis/01335ef5-fa6c-4f41-8c3b-477c78925242.pdf" TargetMode="External"/><Relationship Id="rId11" Type="http://schemas.openxmlformats.org/officeDocument/2006/relationships/hyperlink" Target="https://www.bseindia.com/xml-data/corpfiling/AttachHis/356d3743-a084-4799-a2dc-f5634f89bbca.pdf" TargetMode="External"/><Relationship Id="rId24" Type="http://schemas.openxmlformats.org/officeDocument/2006/relationships/hyperlink" Target="https://www.bseindia.com/xml-data/corpfiling/AttachHis/0c3dd720-3a01-451a-8b85-daa8ae5b795f.pdf" TargetMode="External"/><Relationship Id="rId32" Type="http://schemas.openxmlformats.org/officeDocument/2006/relationships/hyperlink" Target="https://www.sesgovernance.com/pdf/1694843746_AR_22694_CDSL_2022_2023_08082023182850.pdf" TargetMode="External"/><Relationship Id="rId37" Type="http://schemas.openxmlformats.org/officeDocument/2006/relationships/hyperlink" Target="https://www.bseindia.com/xml-data/corpfiling/AttachHis/6e61396f-4c83-4a97-8fce-8165025d054e.pdf" TargetMode="External"/><Relationship Id="rId40" Type="http://schemas.openxmlformats.org/officeDocument/2006/relationships/hyperlink" Target="https://www.bseindia.com/xml-data/corpfiling/AttachHis/690c0fa0-67fd-4a5f-a9ce-7403dc0ba92a.pdf" TargetMode="External"/><Relationship Id="rId45" Type="http://schemas.openxmlformats.org/officeDocument/2006/relationships/hyperlink" Target="https://www.bseindia.com/xml-data/corpfiling/AttachHis/53c6856b-e6c9-4929-939a-14e52d9dd6c2.pdf" TargetMode="External"/><Relationship Id="rId53" Type="http://schemas.openxmlformats.org/officeDocument/2006/relationships/hyperlink" Target="https://www.bseindia.com/xml-data/corpfiling/AttachHis/f6a150c8-851e-438d-8568-5fcd1c1af1c3.pdf" TargetMode="External"/><Relationship Id="rId5" Type="http://schemas.openxmlformats.org/officeDocument/2006/relationships/hyperlink" Target="https://www.bseindia.com/xml-data/corpfiling/AttachLive/bf07078c-f463-4ce9-bcb7-275d7a42866d.pdf" TargetMode="External"/><Relationship Id="rId10" Type="http://schemas.openxmlformats.org/officeDocument/2006/relationships/hyperlink" Target="https://www.bseindia.com/xml-data/corpfiling/AttachHis/081ecc62-d6f7-4ca5-97f9-d108785ba4c6.pdf" TargetMode="External"/><Relationship Id="rId19" Type="http://schemas.openxmlformats.org/officeDocument/2006/relationships/hyperlink" Target="https://www.indusind.com/content/dam/indusind-corporate/generic/IndusIndBank_AnnualReport2022-23_BRSR_01082023.pdf" TargetMode="External"/><Relationship Id="rId31" Type="http://schemas.openxmlformats.org/officeDocument/2006/relationships/hyperlink" Target="https://www.bseindia.com/xml-data/corpfiling/AttachHis/639f2285-ab1f-4e8c-a55b-19c1c5bf7a20.pdf" TargetMode="External"/><Relationship Id="rId44" Type="http://schemas.openxmlformats.org/officeDocument/2006/relationships/hyperlink" Target="https://www.bseindia.com/xml-data/corpfiling/AttachHis/498bcef1-8221-4e42-b9c0-d04021dc9d5a.pdf" TargetMode="External"/><Relationship Id="rId52" Type="http://schemas.openxmlformats.org/officeDocument/2006/relationships/hyperlink" Target="https://www.bseindia.com/xml-data/corpfiling/AttachHis/595591de-8c27-4394-a074-9d89898c5467.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His/974f47e6-933e-4b4f-9218-e08f314011d2.pdf" TargetMode="External"/><Relationship Id="rId14" Type="http://schemas.openxmlformats.org/officeDocument/2006/relationships/hyperlink" Target="https://www.bseindia.com/xml-data/corpfiling/AttachHis/2e65da15-5cb8-4cb6-a976-d38e0005199a.pdf" TargetMode="External"/><Relationship Id="rId22" Type="http://schemas.openxmlformats.org/officeDocument/2006/relationships/hyperlink" Target="https://www.bseindia.com/xml-data/corpfiling/AttachHis/41dd4b49-2687-4d78-81b2-490a8797217d.pdf" TargetMode="External"/><Relationship Id="rId27" Type="http://schemas.openxmlformats.org/officeDocument/2006/relationships/hyperlink" Target="https://www.bseindia.com/xml-data/corpfiling/AttachHis/a6c3572f-7cfa-4324-bc8f-20d59f5f5baf.pdf" TargetMode="External"/><Relationship Id="rId30" Type="http://schemas.openxmlformats.org/officeDocument/2006/relationships/hyperlink" Target="https://www.bseindia.com/xml-data/corpfiling/AttachLive/dba9c0d4-4629-4102-87cf-cb6777e54400.pdf" TargetMode="External"/><Relationship Id="rId35" Type="http://schemas.openxmlformats.org/officeDocument/2006/relationships/hyperlink" Target="https://www.bseindia.com/xml-data/corpfiling/AttachHis/03aa344f-d295-4980-8b8b-d094c9ff25bf.pdf" TargetMode="External"/><Relationship Id="rId43" Type="http://schemas.openxmlformats.org/officeDocument/2006/relationships/hyperlink" Target="https://www.bseindia.com/xml-data/corpfiling/AttachHis/7e6bf6a4-02b8-4989-a678-ecb69018ed86.pdf" TargetMode="External"/><Relationship Id="rId48" Type="http://schemas.openxmlformats.org/officeDocument/2006/relationships/hyperlink" Target="https://www.bseindia.com/xml-data/corpfiling/AttachHis/ea89532b-3fea-44b1-b3d6-ad1cefbee04f.pdf" TargetMode="External"/><Relationship Id="rId8" Type="http://schemas.openxmlformats.org/officeDocument/2006/relationships/hyperlink" Target="https://www.bseindia.com/xml-data/corpfiling/AttachHis/25cc7fbc-154b-4463-928d-c95f2d8c5c9c.pdf" TargetMode="External"/><Relationship Id="rId51" Type="http://schemas.openxmlformats.org/officeDocument/2006/relationships/hyperlink" Target="https://www.bseindia.com/xml-data/corpfiling/AttachHis/b51157a9-1cd9-46d2-9e2d-09cf64fbbe3f.pdf" TargetMode="External"/><Relationship Id="rId3" Type="http://schemas.openxmlformats.org/officeDocument/2006/relationships/hyperlink" Target="https://www.bseindia.com/xml-data/corpfiling/AttachHis/5e20b409-101c-476e-a64f-ab4d225727eb.pdf" TargetMode="External"/><Relationship Id="rId12" Type="http://schemas.openxmlformats.org/officeDocument/2006/relationships/hyperlink" Target="https://www.bseindia.com/xml-data/corpfiling/AttachHis/8b509237-7aef-4189-9496-3ac284e79877.pdf" TargetMode="External"/><Relationship Id="rId17" Type="http://schemas.openxmlformats.org/officeDocument/2006/relationships/hyperlink" Target="https://www.bseindia.com/xml-data/corpfiling/AttachHis/b22b182c-3ce9-4ea9-85b9-61d868eedc0e.pdf" TargetMode="External"/><Relationship Id="rId25" Type="http://schemas.openxmlformats.org/officeDocument/2006/relationships/hyperlink" Target="https://www.bseindia.com/xml-data/corpfiling/AttachLive/8301a961-6346-4401-831e-1101ae756900.pdf" TargetMode="External"/><Relationship Id="rId33" Type="http://schemas.openxmlformats.org/officeDocument/2006/relationships/hyperlink" Target="https://www.bseindia.com/xml-data/corpfiling/AttachHis/51c89546-c90c-45c2-8ff3-e5b034e00832.pdf" TargetMode="External"/><Relationship Id="rId38" Type="http://schemas.openxmlformats.org/officeDocument/2006/relationships/hyperlink" Target="https://www.bseindia.com/xml-data/corpfiling/AttachHis/4c204a27-b4a2-4ee5-be7f-ab6690012508.pdf" TargetMode="External"/><Relationship Id="rId46" Type="http://schemas.openxmlformats.org/officeDocument/2006/relationships/hyperlink" Target="https://www.bseindia.com/xml-data/corpfiling/AttachHis/706fa459-6a43-4d80-a74e-c311888aa6df.pdf" TargetMode="External"/><Relationship Id="rId20" Type="http://schemas.openxmlformats.org/officeDocument/2006/relationships/hyperlink" Target="https://www.bseindia.com/xml-data/corpfiling/AttachHis/59db00b1-c5f7-4cd7-9831-60f5b738f459.pdf" TargetMode="External"/><Relationship Id="rId41" Type="http://schemas.openxmlformats.org/officeDocument/2006/relationships/hyperlink" Target="https://www.bseindia.com/xml-data/corpfiling/AttachHis/037f9f8e-d849-4b55-b3fa-156e2da848f7.pdf" TargetMode="External"/><Relationship Id="rId54" Type="http://schemas.openxmlformats.org/officeDocument/2006/relationships/drawing" Target="../drawings/drawing10.xml"/><Relationship Id="rId1" Type="http://schemas.openxmlformats.org/officeDocument/2006/relationships/hyperlink" Target="https://www.bseindia.com/xml-data/corpfiling/AttachHis/7647aa83-bf37-43da-a79d-978cbb2f16ab.pdf" TargetMode="External"/><Relationship Id="rId6" Type="http://schemas.openxmlformats.org/officeDocument/2006/relationships/hyperlink" Target="https://www.bseindia.com/xml-data/corpfiling/AttachHis/1ec57734-63db-4473-8409-778d60a77c31.pdf" TargetMode="External"/><Relationship Id="rId15" Type="http://schemas.openxmlformats.org/officeDocument/2006/relationships/hyperlink" Target="https://www.bseindia.com/xml-data/corpfiling/AttachHis/9f8beb6b-df57-498e-afac-5d6a497b16d1.pdf" TargetMode="External"/><Relationship Id="rId23" Type="http://schemas.openxmlformats.org/officeDocument/2006/relationships/hyperlink" Target="https://www.bseindia.com/xml-data/corpfiling/AttachHis/3149b780-2489-4c58-9251-9f44946135ad.pdf" TargetMode="External"/><Relationship Id="rId28" Type="http://schemas.openxmlformats.org/officeDocument/2006/relationships/hyperlink" Target="https://www.bseindia.com/xml-data/corpfiling/AttachHis/15cd352d-f11b-47ee-a127-5cd238cc9bd9.pdf" TargetMode="External"/><Relationship Id="rId36" Type="http://schemas.openxmlformats.org/officeDocument/2006/relationships/hyperlink" Target="https://www.bseindia.com/xml-data/corpfiling/AttachHis/efe03695-dad8-4de0-9db8-09e95cb7e5a7.pdf" TargetMode="External"/><Relationship Id="rId49" Type="http://schemas.openxmlformats.org/officeDocument/2006/relationships/hyperlink" Target="https://www.bseindia.com/xml-data/corpfiling/AttachHis/c8beef81-3e3e-4a69-b6c9-8f2a3f4a37cb.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D181-2E79-46CF-82A6-B309ECC1E37B}">
  <dimension ref="A1:G26"/>
  <sheetViews>
    <sheetView tabSelected="1" zoomScale="90" zoomScaleNormal="90" workbookViewId="0">
      <selection activeCell="C24" sqref="C24"/>
    </sheetView>
  </sheetViews>
  <sheetFormatPr defaultRowHeight="14.4" x14ac:dyDescent="0.3"/>
  <cols>
    <col min="2" max="2" width="40.109375" customWidth="1"/>
    <col min="3" max="3" width="32.109375" customWidth="1"/>
    <col min="4" max="7" width="14.109375" customWidth="1"/>
  </cols>
  <sheetData>
    <row r="1" spans="1:7" x14ac:dyDescent="0.3">
      <c r="A1" s="41" t="s">
        <v>137</v>
      </c>
      <c r="B1" s="42"/>
      <c r="C1" s="42"/>
      <c r="D1" s="42"/>
      <c r="E1" s="42"/>
      <c r="F1" s="42"/>
      <c r="G1" s="43"/>
    </row>
    <row r="2" spans="1:7" x14ac:dyDescent="0.3">
      <c r="A2" s="44"/>
      <c r="B2" s="45"/>
      <c r="C2" s="45"/>
      <c r="D2" s="45"/>
      <c r="E2" s="45"/>
      <c r="F2" s="45"/>
      <c r="G2" s="46"/>
    </row>
    <row r="3" spans="1:7" x14ac:dyDescent="0.3">
      <c r="A3" s="47" t="s">
        <v>138</v>
      </c>
      <c r="B3" s="48"/>
      <c r="C3" s="48"/>
      <c r="D3" s="48"/>
      <c r="E3" s="48"/>
      <c r="F3" s="48"/>
      <c r="G3" s="49"/>
    </row>
    <row r="4" spans="1:7" x14ac:dyDescent="0.3">
      <c r="A4" s="47" t="s">
        <v>139</v>
      </c>
      <c r="B4" s="48"/>
      <c r="C4" s="48"/>
      <c r="D4" s="48"/>
      <c r="E4" s="48"/>
      <c r="F4" s="48"/>
      <c r="G4" s="49"/>
    </row>
    <row r="5" spans="1:7" x14ac:dyDescent="0.3">
      <c r="A5" s="50" t="s">
        <v>140</v>
      </c>
      <c r="B5" s="51"/>
      <c r="C5" s="51"/>
      <c r="D5" s="51"/>
      <c r="E5" s="51"/>
      <c r="F5" s="51"/>
      <c r="G5" s="52"/>
    </row>
    <row r="6" spans="1:7" x14ac:dyDescent="0.3">
      <c r="A6" s="44"/>
      <c r="B6" s="45"/>
      <c r="C6" s="45"/>
      <c r="D6" s="45"/>
      <c r="E6" s="45"/>
      <c r="F6" s="45"/>
      <c r="G6" s="46"/>
    </row>
    <row r="7" spans="1:7" x14ac:dyDescent="0.3">
      <c r="A7" s="38" t="s">
        <v>630</v>
      </c>
      <c r="B7" s="39"/>
      <c r="C7" s="39"/>
      <c r="D7" s="39"/>
      <c r="E7" s="39"/>
      <c r="F7" s="39"/>
      <c r="G7" s="40"/>
    </row>
    <row r="10" spans="1:7" x14ac:dyDescent="0.3">
      <c r="B10" s="23" t="s">
        <v>631</v>
      </c>
      <c r="C10" s="24" t="s">
        <v>632</v>
      </c>
    </row>
    <row r="11" spans="1:7" x14ac:dyDescent="0.3">
      <c r="B11" s="3" t="s">
        <v>633</v>
      </c>
      <c r="C11" s="22" t="s">
        <v>634</v>
      </c>
    </row>
    <row r="12" spans="1:7" x14ac:dyDescent="0.3">
      <c r="B12" s="3" t="s">
        <v>607</v>
      </c>
      <c r="C12" s="22" t="s">
        <v>635</v>
      </c>
    </row>
    <row r="13" spans="1:7" x14ac:dyDescent="0.3">
      <c r="B13" s="3" t="s">
        <v>636</v>
      </c>
      <c r="C13" s="22" t="s">
        <v>637</v>
      </c>
    </row>
    <row r="14" spans="1:7" x14ac:dyDescent="0.3">
      <c r="B14" s="3" t="s">
        <v>638</v>
      </c>
      <c r="C14" s="22" t="s">
        <v>639</v>
      </c>
    </row>
    <row r="15" spans="1:7" x14ac:dyDescent="0.3">
      <c r="B15" s="3" t="s">
        <v>640</v>
      </c>
      <c r="C15" s="22" t="s">
        <v>641</v>
      </c>
    </row>
    <row r="16" spans="1:7" x14ac:dyDescent="0.3">
      <c r="B16" s="3" t="s">
        <v>642</v>
      </c>
      <c r="C16" s="22" t="s">
        <v>643</v>
      </c>
      <c r="E16" t="s">
        <v>688</v>
      </c>
    </row>
    <row r="17" spans="2:3" x14ac:dyDescent="0.3">
      <c r="B17" s="3" t="s">
        <v>644</v>
      </c>
      <c r="C17" s="22" t="s">
        <v>645</v>
      </c>
    </row>
    <row r="18" spans="2:3" x14ac:dyDescent="0.3">
      <c r="B18" s="3" t="s">
        <v>646</v>
      </c>
      <c r="C18" s="22" t="s">
        <v>647</v>
      </c>
    </row>
    <row r="19" spans="2:3" x14ac:dyDescent="0.3">
      <c r="B19" s="3" t="s">
        <v>429</v>
      </c>
      <c r="C19" s="22" t="s">
        <v>648</v>
      </c>
    </row>
    <row r="20" spans="2:3" x14ac:dyDescent="0.3">
      <c r="B20" s="3" t="s">
        <v>649</v>
      </c>
      <c r="C20" s="22" t="s">
        <v>650</v>
      </c>
    </row>
    <row r="21" spans="2:3" x14ac:dyDescent="0.3">
      <c r="B21" s="3" t="s">
        <v>651</v>
      </c>
      <c r="C21" s="22" t="s">
        <v>652</v>
      </c>
    </row>
    <row r="22" spans="2:3" x14ac:dyDescent="0.3">
      <c r="B22" s="3" t="s">
        <v>653</v>
      </c>
      <c r="C22" s="22" t="s">
        <v>654</v>
      </c>
    </row>
    <row r="23" spans="2:3" x14ac:dyDescent="0.3">
      <c r="B23" s="3" t="s">
        <v>655</v>
      </c>
      <c r="C23" s="22" t="s">
        <v>656</v>
      </c>
    </row>
    <row r="25" spans="2:3" x14ac:dyDescent="0.3">
      <c r="B25" t="s">
        <v>688</v>
      </c>
    </row>
    <row r="26" spans="2:3" x14ac:dyDescent="0.3">
      <c r="B26" t="s">
        <v>688</v>
      </c>
    </row>
  </sheetData>
  <mergeCells count="7">
    <mergeCell ref="A7:G7"/>
    <mergeCell ref="A1:G1"/>
    <mergeCell ref="A2:G2"/>
    <mergeCell ref="A3:G3"/>
    <mergeCell ref="A4:G4"/>
    <mergeCell ref="A5:G5"/>
    <mergeCell ref="A6:G6"/>
  </mergeCells>
  <hyperlinks>
    <hyperlink ref="C11" location="'QLTEVF'!A1" display="'QLTEVF'!A1" xr:uid="{EC775AD0-B840-4FDD-B732-C4EC35E453C0}"/>
    <hyperlink ref="C12" location="'QLF'!A1" display="'QLF'!A1" xr:uid="{246E9FC4-1F1C-47F7-BAF6-91EDEF449534}"/>
    <hyperlink ref="C13" location="'QGF'!A1" display="'QGF'!A1" xr:uid="{2E46D867-6089-4FC7-BECC-4CF43A60443C}"/>
    <hyperlink ref="C14" location="'QNF'!A1" display="'QNF'!A1" xr:uid="{3FACDFB7-6FDD-49D0-94CF-842C4D32FB5E}"/>
    <hyperlink ref="C15" location="'QTSF'!A1" display="'QTSF'!A1" xr:uid="{1AB97613-A245-42AF-8E1A-A069A9FE9F71}"/>
    <hyperlink ref="C16" location="'QEFOF'!A1" display="'QEFOF'!A1" xr:uid="{C794DC41-E2E7-45B1-B1D9-18EE5EC0485A}"/>
    <hyperlink ref="C17" location="'QGSF'!A1" display="'QGSF'!A1" xr:uid="{49FD6165-E4C6-4635-B1E5-3E96BAF52757}"/>
    <hyperlink ref="C18" location="'QMAFOF'!A1" display="'QMAFOF'!A1" xr:uid="{D7A381A9-AFB7-4E0E-BFF4-12561E2A4051}"/>
    <hyperlink ref="C19" location="'QDBF'!A1" display="'QDBF'!A1" xr:uid="{9FAA6FFA-A545-41A9-A97C-BAE9C4371C90}"/>
    <hyperlink ref="C20" location="'QESG'!A1" display="'QESG'!A1" xr:uid="{A1A7DF32-D475-4868-802D-53E306185191}"/>
    <hyperlink ref="C21" location="'QNFOF'!A1" display="'QNFOF'!A1" xr:uid="{5B02C9F0-1468-4C1A-B22A-8FCA738EC023}"/>
    <hyperlink ref="C22" location="'QSCAPF'!A1" display="'QSCAPF'!A1" xr:uid="{718A30BB-0741-443A-9FFA-650D1D3B0E2C}"/>
    <hyperlink ref="C23" location="'QMULTI'!A1" display="'QMULTI'!A1" xr:uid="{7669595E-6797-4204-9C4B-7C04C1C8E9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F999-BD7A-477C-A473-5599BE1A1D5E}">
  <dimension ref="A1:I129"/>
  <sheetViews>
    <sheetView zoomScale="90" zoomScaleNormal="90" workbookViewId="0">
      <selection sqref="A1:I1"/>
    </sheetView>
  </sheetViews>
  <sheetFormatPr defaultRowHeight="14.4" x14ac:dyDescent="0.3"/>
  <cols>
    <col min="1" max="1" width="5.10937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59" t="s">
        <v>137</v>
      </c>
      <c r="B1" s="60"/>
      <c r="C1" s="60"/>
      <c r="D1" s="60"/>
      <c r="E1" s="60"/>
      <c r="F1" s="60"/>
      <c r="G1" s="60"/>
      <c r="H1" s="60"/>
      <c r="I1" s="61"/>
    </row>
    <row r="2" spans="1:9" x14ac:dyDescent="0.3">
      <c r="A2" s="62"/>
      <c r="B2" s="63"/>
      <c r="C2" s="63"/>
      <c r="D2" s="63"/>
      <c r="E2" s="63"/>
      <c r="F2" s="63"/>
      <c r="G2" s="63"/>
      <c r="H2" s="63"/>
      <c r="I2" s="64"/>
    </row>
    <row r="3" spans="1:9" x14ac:dyDescent="0.3">
      <c r="A3" s="59" t="s">
        <v>138</v>
      </c>
      <c r="B3" s="60"/>
      <c r="C3" s="60"/>
      <c r="D3" s="60"/>
      <c r="E3" s="60"/>
      <c r="F3" s="60"/>
      <c r="G3" s="60"/>
      <c r="H3" s="60"/>
      <c r="I3" s="61"/>
    </row>
    <row r="4" spans="1:9" x14ac:dyDescent="0.3">
      <c r="A4" s="59" t="s">
        <v>139</v>
      </c>
      <c r="B4" s="60"/>
      <c r="C4" s="60"/>
      <c r="D4" s="60"/>
      <c r="E4" s="60"/>
      <c r="F4" s="60"/>
      <c r="G4" s="60"/>
      <c r="H4" s="60"/>
      <c r="I4" s="61"/>
    </row>
    <row r="5" spans="1:9" x14ac:dyDescent="0.3">
      <c r="A5" s="65" t="s">
        <v>140</v>
      </c>
      <c r="B5" s="66"/>
      <c r="C5" s="66"/>
      <c r="D5" s="66"/>
      <c r="E5" s="66"/>
      <c r="F5" s="66"/>
      <c r="G5" s="66"/>
      <c r="H5" s="66"/>
      <c r="I5" s="67"/>
    </row>
    <row r="6" spans="1:9" x14ac:dyDescent="0.3">
      <c r="A6" s="62"/>
      <c r="B6" s="63"/>
      <c r="C6" s="63"/>
      <c r="D6" s="63"/>
      <c r="E6" s="63"/>
      <c r="F6" s="63"/>
      <c r="G6" s="63"/>
      <c r="H6" s="63"/>
      <c r="I6" s="64"/>
    </row>
    <row r="7" spans="1:9" x14ac:dyDescent="0.3">
      <c r="A7" s="59" t="s">
        <v>425</v>
      </c>
      <c r="B7" s="60"/>
      <c r="C7" s="60"/>
      <c r="D7" s="60"/>
      <c r="E7" s="60"/>
      <c r="F7" s="60"/>
      <c r="G7" s="60"/>
      <c r="H7" s="60"/>
      <c r="I7" s="61"/>
    </row>
    <row r="8" spans="1:9" x14ac:dyDescent="0.3">
      <c r="A8" s="62"/>
      <c r="B8" s="63"/>
      <c r="C8" s="63"/>
      <c r="D8" s="63"/>
      <c r="E8" s="63"/>
      <c r="F8" s="63"/>
      <c r="G8" s="63"/>
      <c r="H8" s="63"/>
      <c r="I8" s="64"/>
    </row>
    <row r="9" spans="1:9" x14ac:dyDescent="0.3">
      <c r="A9" s="59" t="s">
        <v>426</v>
      </c>
      <c r="B9" s="60"/>
      <c r="C9" s="60"/>
      <c r="D9" s="60"/>
      <c r="E9" s="60"/>
      <c r="F9" s="60"/>
      <c r="G9" s="60"/>
      <c r="H9" s="60"/>
      <c r="I9" s="61"/>
    </row>
    <row r="10" spans="1:9" x14ac:dyDescent="0.3">
      <c r="A10" s="68"/>
      <c r="B10" s="69"/>
      <c r="C10" s="69"/>
      <c r="D10" s="69"/>
      <c r="E10" s="69"/>
      <c r="F10" s="69"/>
      <c r="G10" s="69"/>
      <c r="H10" s="69"/>
      <c r="I10" s="70"/>
    </row>
    <row r="11" spans="1:9" ht="25.95" customHeight="1" x14ac:dyDescent="0.3">
      <c r="A11" s="2" t="s">
        <v>0</v>
      </c>
      <c r="B11" s="2" t="s">
        <v>1</v>
      </c>
      <c r="C11" s="2" t="s">
        <v>2</v>
      </c>
      <c r="D11" s="2" t="s">
        <v>408</v>
      </c>
      <c r="E11" s="2" t="s">
        <v>4</v>
      </c>
      <c r="F11" s="2" t="s">
        <v>5</v>
      </c>
      <c r="G11" s="2" t="s">
        <v>6</v>
      </c>
      <c r="H11" s="2" t="s">
        <v>7</v>
      </c>
      <c r="I11" s="2" t="s">
        <v>409</v>
      </c>
    </row>
    <row r="12" spans="1:9" x14ac:dyDescent="0.3">
      <c r="A12" s="5"/>
      <c r="B12" s="6"/>
      <c r="C12" s="6"/>
      <c r="D12" s="6"/>
      <c r="E12" s="6"/>
      <c r="F12" s="6"/>
      <c r="G12" s="6"/>
      <c r="H12" s="6"/>
      <c r="I12" s="6"/>
    </row>
    <row r="13" spans="1:9" x14ac:dyDescent="0.3">
      <c r="A13" s="5"/>
      <c r="B13" s="2" t="s">
        <v>110</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111</v>
      </c>
      <c r="B17" s="2" t="s">
        <v>112</v>
      </c>
      <c r="C17" s="6"/>
      <c r="D17" s="6"/>
      <c r="E17" s="6"/>
      <c r="F17" s="6"/>
      <c r="G17" s="6"/>
      <c r="H17" s="6"/>
      <c r="I17" s="6"/>
    </row>
    <row r="18" spans="1:9" x14ac:dyDescent="0.3">
      <c r="A18" s="5"/>
      <c r="B18" s="6"/>
      <c r="C18" s="6"/>
      <c r="D18" s="6"/>
      <c r="E18" s="6"/>
      <c r="F18" s="6"/>
      <c r="G18" s="6"/>
      <c r="H18" s="6"/>
      <c r="I18" s="6"/>
    </row>
    <row r="19" spans="1:9" x14ac:dyDescent="0.3">
      <c r="A19" s="5">
        <v>1</v>
      </c>
      <c r="B19" s="6" t="s">
        <v>410</v>
      </c>
      <c r="C19" s="6" t="s">
        <v>411</v>
      </c>
      <c r="D19" s="6" t="s">
        <v>412</v>
      </c>
      <c r="E19" s="8">
        <v>50</v>
      </c>
      <c r="F19" s="9">
        <v>497.15</v>
      </c>
      <c r="G19" s="10">
        <v>0.05</v>
      </c>
      <c r="H19" s="10">
        <v>7.7499999999999999E-2</v>
      </c>
      <c r="I19" s="6"/>
    </row>
    <row r="20" spans="1:9" x14ac:dyDescent="0.3">
      <c r="A20" s="5">
        <v>2</v>
      </c>
      <c r="B20" s="6" t="s">
        <v>413</v>
      </c>
      <c r="C20" s="6" t="s">
        <v>414</v>
      </c>
      <c r="D20" s="6" t="s">
        <v>412</v>
      </c>
      <c r="E20" s="8">
        <v>50</v>
      </c>
      <c r="F20" s="9">
        <v>482.64</v>
      </c>
      <c r="G20" s="10">
        <v>4.8500000000000001E-2</v>
      </c>
      <c r="H20" s="10">
        <v>7.3700000000000002E-2</v>
      </c>
      <c r="I20" s="6"/>
    </row>
    <row r="21" spans="1:9" x14ac:dyDescent="0.3">
      <c r="A21" s="5"/>
      <c r="B21" s="6"/>
      <c r="C21" s="6"/>
      <c r="D21" s="6"/>
      <c r="E21" s="6"/>
      <c r="F21" s="6"/>
      <c r="G21" s="6"/>
      <c r="H21" s="6"/>
      <c r="I21" s="6"/>
    </row>
    <row r="22" spans="1:9" x14ac:dyDescent="0.3">
      <c r="A22" s="7"/>
      <c r="B22" s="2" t="s">
        <v>415</v>
      </c>
      <c r="C22" s="2"/>
      <c r="D22" s="2"/>
      <c r="E22" s="2"/>
      <c r="F22" s="13">
        <v>979.79</v>
      </c>
      <c r="G22" s="12">
        <v>9.8500000000000004E-2</v>
      </c>
      <c r="H22" s="2"/>
      <c r="I22" s="2"/>
    </row>
    <row r="23" spans="1:9" x14ac:dyDescent="0.3">
      <c r="A23" s="5"/>
      <c r="B23" s="6"/>
      <c r="C23" s="6"/>
      <c r="D23" s="6"/>
      <c r="E23" s="6"/>
      <c r="F23" s="6"/>
      <c r="G23" s="6"/>
      <c r="H23" s="6"/>
      <c r="I23" s="6"/>
    </row>
    <row r="24" spans="1:9" x14ac:dyDescent="0.3">
      <c r="A24" s="7" t="s">
        <v>113</v>
      </c>
      <c r="B24" s="2" t="s">
        <v>114</v>
      </c>
      <c r="C24" s="6"/>
      <c r="D24" s="6"/>
      <c r="E24" s="6"/>
      <c r="F24" s="6"/>
      <c r="G24" s="6"/>
      <c r="H24" s="6"/>
      <c r="I24" s="6"/>
    </row>
    <row r="25" spans="1:9" x14ac:dyDescent="0.3">
      <c r="A25" s="5"/>
      <c r="B25" s="6"/>
      <c r="C25" s="6"/>
      <c r="D25" s="6"/>
      <c r="E25" s="6"/>
      <c r="F25" s="6"/>
      <c r="G25" s="6"/>
      <c r="H25" s="6"/>
      <c r="I25" s="6"/>
    </row>
    <row r="26" spans="1:9" x14ac:dyDescent="0.3">
      <c r="A26" s="5">
        <v>1</v>
      </c>
      <c r="B26" s="6" t="s">
        <v>115</v>
      </c>
      <c r="C26" s="6" t="s">
        <v>116</v>
      </c>
      <c r="D26" s="6" t="s">
        <v>117</v>
      </c>
      <c r="E26" s="8">
        <v>4500000</v>
      </c>
      <c r="F26" s="9">
        <v>4528.38</v>
      </c>
      <c r="G26" s="10">
        <v>0.45540000000000003</v>
      </c>
      <c r="H26" s="10">
        <v>7.1304000000000006E-2</v>
      </c>
      <c r="I26" s="6"/>
    </row>
    <row r="27" spans="1:9" x14ac:dyDescent="0.3">
      <c r="A27" s="5">
        <v>2</v>
      </c>
      <c r="B27" s="6" t="s">
        <v>416</v>
      </c>
      <c r="C27" s="6" t="s">
        <v>417</v>
      </c>
      <c r="D27" s="6" t="s">
        <v>117</v>
      </c>
      <c r="E27" s="8">
        <v>2000000</v>
      </c>
      <c r="F27" s="9">
        <v>2016.97</v>
      </c>
      <c r="G27" s="10">
        <v>0.20280000000000001</v>
      </c>
      <c r="H27" s="10">
        <v>7.1748999999999993E-2</v>
      </c>
      <c r="I27" s="6"/>
    </row>
    <row r="28" spans="1:9" x14ac:dyDescent="0.3">
      <c r="A28" s="5">
        <v>3</v>
      </c>
      <c r="B28" s="6" t="s">
        <v>418</v>
      </c>
      <c r="C28" s="6" t="s">
        <v>419</v>
      </c>
      <c r="D28" s="6" t="s">
        <v>117</v>
      </c>
      <c r="E28" s="8">
        <v>1000400</v>
      </c>
      <c r="F28" s="9">
        <v>1030.1300000000001</v>
      </c>
      <c r="G28" s="10">
        <v>0.1036</v>
      </c>
      <c r="H28" s="10">
        <v>7.1819999999999995E-2</v>
      </c>
      <c r="I28" s="6"/>
    </row>
    <row r="29" spans="1:9" x14ac:dyDescent="0.3">
      <c r="A29" s="5">
        <v>4</v>
      </c>
      <c r="B29" s="6" t="s">
        <v>118</v>
      </c>
      <c r="C29" s="6" t="s">
        <v>119</v>
      </c>
      <c r="D29" s="6" t="s">
        <v>117</v>
      </c>
      <c r="E29" s="8">
        <v>500000</v>
      </c>
      <c r="F29" s="9">
        <v>505.75</v>
      </c>
      <c r="G29" s="10">
        <v>5.0900000000000001E-2</v>
      </c>
      <c r="H29" s="10">
        <v>7.1669999999999998E-2</v>
      </c>
      <c r="I29" s="6"/>
    </row>
    <row r="30" spans="1:9" x14ac:dyDescent="0.3">
      <c r="A30" s="5"/>
      <c r="B30" s="6"/>
      <c r="C30" s="6"/>
      <c r="D30" s="6"/>
      <c r="E30" s="6"/>
      <c r="F30" s="6"/>
      <c r="G30" s="6"/>
      <c r="H30" s="6"/>
      <c r="I30" s="6"/>
    </row>
    <row r="31" spans="1:9" x14ac:dyDescent="0.3">
      <c r="A31" s="7"/>
      <c r="B31" s="2" t="s">
        <v>120</v>
      </c>
      <c r="C31" s="2"/>
      <c r="D31" s="2"/>
      <c r="E31" s="2"/>
      <c r="F31" s="13">
        <v>8081.23</v>
      </c>
      <c r="G31" s="12">
        <v>0.81269999999999998</v>
      </c>
      <c r="H31" s="2"/>
      <c r="I31" s="2"/>
    </row>
    <row r="32" spans="1:9" x14ac:dyDescent="0.3">
      <c r="A32" s="5"/>
      <c r="B32" s="6"/>
      <c r="C32" s="6"/>
      <c r="D32" s="6"/>
      <c r="E32" s="6"/>
      <c r="F32" s="6"/>
      <c r="G32" s="6"/>
      <c r="H32" s="6"/>
      <c r="I32" s="6"/>
    </row>
    <row r="33" spans="1:9" x14ac:dyDescent="0.3">
      <c r="A33" s="7" t="s">
        <v>121</v>
      </c>
      <c r="B33" s="2" t="s">
        <v>122</v>
      </c>
      <c r="C33" s="6"/>
      <c r="D33" s="6"/>
      <c r="E33" s="6"/>
      <c r="F33" s="6"/>
      <c r="G33" s="6"/>
      <c r="H33" s="6"/>
      <c r="I33" s="6"/>
    </row>
    <row r="34" spans="1:9" x14ac:dyDescent="0.3">
      <c r="A34" s="5"/>
      <c r="B34" s="6"/>
      <c r="C34" s="6"/>
      <c r="D34" s="6"/>
      <c r="E34" s="6"/>
      <c r="F34" s="6"/>
      <c r="G34" s="6"/>
      <c r="H34" s="6"/>
      <c r="I34" s="6"/>
    </row>
    <row r="35" spans="1:9" x14ac:dyDescent="0.3">
      <c r="A35" s="5">
        <v>1</v>
      </c>
      <c r="B35" s="6" t="s">
        <v>420</v>
      </c>
      <c r="C35" s="6" t="s">
        <v>421</v>
      </c>
      <c r="D35" s="6" t="s">
        <v>117</v>
      </c>
      <c r="E35" s="8">
        <v>500000</v>
      </c>
      <c r="F35" s="9">
        <v>513.08000000000004</v>
      </c>
      <c r="G35" s="10">
        <v>5.16E-2</v>
      </c>
      <c r="H35" s="10">
        <v>7.4671000000000001E-2</v>
      </c>
      <c r="I35" s="6"/>
    </row>
    <row r="36" spans="1:9" x14ac:dyDescent="0.3">
      <c r="A36" s="5"/>
      <c r="B36" s="6"/>
      <c r="C36" s="6"/>
      <c r="D36" s="6"/>
      <c r="E36" s="6"/>
      <c r="F36" s="6"/>
      <c r="G36" s="6"/>
      <c r="H36" s="6"/>
      <c r="I36" s="6"/>
    </row>
    <row r="37" spans="1:9" x14ac:dyDescent="0.3">
      <c r="A37" s="7"/>
      <c r="B37" s="2" t="s">
        <v>422</v>
      </c>
      <c r="C37" s="2"/>
      <c r="D37" s="2"/>
      <c r="E37" s="2"/>
      <c r="F37" s="13">
        <v>513.08000000000004</v>
      </c>
      <c r="G37" s="12">
        <v>5.16E-2</v>
      </c>
      <c r="H37" s="2"/>
      <c r="I37" s="2"/>
    </row>
    <row r="38" spans="1:9" x14ac:dyDescent="0.3">
      <c r="A38" s="5"/>
      <c r="B38" s="6"/>
      <c r="C38" s="6"/>
      <c r="D38" s="6"/>
      <c r="E38" s="6"/>
      <c r="F38" s="6"/>
      <c r="G38" s="6"/>
      <c r="H38" s="6"/>
      <c r="I38" s="6"/>
    </row>
    <row r="39" spans="1:9" x14ac:dyDescent="0.3">
      <c r="A39" s="7" t="s">
        <v>102</v>
      </c>
      <c r="B39" s="2" t="s">
        <v>123</v>
      </c>
      <c r="C39" s="2"/>
      <c r="D39" s="2"/>
      <c r="E39" s="2"/>
      <c r="F39" s="2" t="s">
        <v>104</v>
      </c>
      <c r="G39" s="2" t="s">
        <v>104</v>
      </c>
      <c r="H39" s="2" t="s">
        <v>104</v>
      </c>
      <c r="I39" s="2"/>
    </row>
    <row r="40" spans="1:9" x14ac:dyDescent="0.3">
      <c r="A40" s="5"/>
      <c r="B40" s="6"/>
      <c r="C40" s="6"/>
      <c r="D40" s="6"/>
      <c r="E40" s="6"/>
      <c r="F40" s="6"/>
      <c r="G40" s="6"/>
      <c r="H40" s="6"/>
      <c r="I40" s="6"/>
    </row>
    <row r="41" spans="1:9" x14ac:dyDescent="0.3">
      <c r="A41" s="7" t="s">
        <v>124</v>
      </c>
      <c r="B41" s="2" t="s">
        <v>125</v>
      </c>
      <c r="C41" s="2"/>
      <c r="D41" s="2"/>
      <c r="E41" s="2"/>
      <c r="F41" s="2" t="s">
        <v>104</v>
      </c>
      <c r="G41" s="2" t="s">
        <v>104</v>
      </c>
      <c r="H41" s="2" t="s">
        <v>104</v>
      </c>
      <c r="I41" s="2"/>
    </row>
    <row r="42" spans="1:9" x14ac:dyDescent="0.3">
      <c r="A42" s="5"/>
      <c r="B42" s="6"/>
      <c r="C42" s="6"/>
      <c r="D42" s="6"/>
      <c r="E42" s="6"/>
      <c r="F42" s="6"/>
      <c r="G42" s="6"/>
      <c r="H42" s="6"/>
      <c r="I42" s="6"/>
    </row>
    <row r="43" spans="1:9" x14ac:dyDescent="0.3">
      <c r="A43" s="7"/>
      <c r="B43" s="2" t="s">
        <v>126</v>
      </c>
      <c r="C43" s="2"/>
      <c r="D43" s="2"/>
      <c r="E43" s="2"/>
      <c r="F43" s="11">
        <v>9574.1</v>
      </c>
      <c r="G43" s="12">
        <v>0.96279999999999999</v>
      </c>
      <c r="H43" s="2"/>
      <c r="I43" s="2"/>
    </row>
    <row r="44" spans="1:9" x14ac:dyDescent="0.3">
      <c r="A44" s="5"/>
      <c r="B44" s="6"/>
      <c r="C44" s="6"/>
      <c r="D44" s="6"/>
      <c r="E44" s="6"/>
      <c r="F44" s="6"/>
      <c r="G44" s="6"/>
      <c r="H44" s="6"/>
      <c r="I44" s="6"/>
    </row>
    <row r="45" spans="1:9" x14ac:dyDescent="0.3">
      <c r="A45" s="5"/>
      <c r="B45" s="2" t="s">
        <v>127</v>
      </c>
      <c r="C45" s="6"/>
      <c r="D45" s="6"/>
      <c r="E45" s="6"/>
      <c r="F45" s="6"/>
      <c r="G45" s="6"/>
      <c r="H45" s="6"/>
      <c r="I45" s="6"/>
    </row>
    <row r="46" spans="1:9" x14ac:dyDescent="0.3">
      <c r="A46" s="5"/>
      <c r="B46" s="6"/>
      <c r="C46" s="6"/>
      <c r="D46" s="6"/>
      <c r="E46" s="6"/>
      <c r="F46" s="6"/>
      <c r="G46" s="6"/>
      <c r="H46" s="6"/>
      <c r="I46" s="6"/>
    </row>
    <row r="47" spans="1:9" x14ac:dyDescent="0.3">
      <c r="A47" s="7" t="s">
        <v>9</v>
      </c>
      <c r="B47" s="2" t="s">
        <v>128</v>
      </c>
      <c r="C47" s="2"/>
      <c r="D47" s="2"/>
      <c r="E47" s="2"/>
      <c r="F47" s="2" t="s">
        <v>104</v>
      </c>
      <c r="G47" s="2" t="s">
        <v>104</v>
      </c>
      <c r="H47" s="2" t="s">
        <v>104</v>
      </c>
      <c r="I47" s="2"/>
    </row>
    <row r="48" spans="1:9" x14ac:dyDescent="0.3">
      <c r="A48" s="5"/>
      <c r="B48" s="6"/>
      <c r="C48" s="6"/>
      <c r="D48" s="6"/>
      <c r="E48" s="6"/>
      <c r="F48" s="6"/>
      <c r="G48" s="6"/>
      <c r="H48" s="6"/>
      <c r="I48" s="6"/>
    </row>
    <row r="49" spans="1:9" x14ac:dyDescent="0.3">
      <c r="A49" s="7" t="s">
        <v>102</v>
      </c>
      <c r="B49" s="2" t="s">
        <v>129</v>
      </c>
      <c r="C49" s="2"/>
      <c r="D49" s="2"/>
      <c r="E49" s="2"/>
      <c r="F49" s="2" t="s">
        <v>104</v>
      </c>
      <c r="G49" s="2" t="s">
        <v>104</v>
      </c>
      <c r="H49" s="2" t="s">
        <v>104</v>
      </c>
      <c r="I49" s="2"/>
    </row>
    <row r="50" spans="1:9" x14ac:dyDescent="0.3">
      <c r="A50" s="5"/>
      <c r="B50" s="6"/>
      <c r="C50" s="6"/>
      <c r="D50" s="6"/>
      <c r="E50" s="6"/>
      <c r="F50" s="6"/>
      <c r="G50" s="6"/>
      <c r="H50" s="6"/>
      <c r="I50" s="6"/>
    </row>
    <row r="51" spans="1:9" x14ac:dyDescent="0.3">
      <c r="A51" s="7" t="s">
        <v>124</v>
      </c>
      <c r="B51" s="2" t="s">
        <v>130</v>
      </c>
      <c r="C51" s="2"/>
      <c r="D51" s="2"/>
      <c r="E51" s="2"/>
      <c r="F51" s="2" t="s">
        <v>104</v>
      </c>
      <c r="G51" s="2" t="s">
        <v>104</v>
      </c>
      <c r="H51" s="2" t="s">
        <v>104</v>
      </c>
      <c r="I51" s="2"/>
    </row>
    <row r="52" spans="1:9" x14ac:dyDescent="0.3">
      <c r="A52" s="5"/>
      <c r="B52" s="6"/>
      <c r="C52" s="6"/>
      <c r="D52" s="6"/>
      <c r="E52" s="6"/>
      <c r="F52" s="6"/>
      <c r="G52" s="6"/>
      <c r="H52" s="6"/>
      <c r="I52" s="6"/>
    </row>
    <row r="53" spans="1:9" x14ac:dyDescent="0.3">
      <c r="A53" s="7" t="s">
        <v>131</v>
      </c>
      <c r="B53" s="2" t="s">
        <v>132</v>
      </c>
      <c r="C53" s="6"/>
      <c r="D53" s="6"/>
      <c r="E53" s="8"/>
      <c r="F53" s="9">
        <v>125.39</v>
      </c>
      <c r="G53" s="10">
        <v>1.26E-2</v>
      </c>
      <c r="H53" s="10">
        <v>6.7199999999999996E-2</v>
      </c>
      <c r="I53" s="6"/>
    </row>
    <row r="54" spans="1:9" x14ac:dyDescent="0.3">
      <c r="A54" s="5"/>
      <c r="B54" s="6"/>
      <c r="C54" s="6"/>
      <c r="D54" s="6"/>
      <c r="E54" s="6"/>
      <c r="F54" s="6"/>
      <c r="G54" s="6"/>
      <c r="H54" s="6"/>
      <c r="I54" s="6"/>
    </row>
    <row r="55" spans="1:9" x14ac:dyDescent="0.3">
      <c r="A55" s="7"/>
      <c r="B55" s="2" t="s">
        <v>133</v>
      </c>
      <c r="C55" s="2"/>
      <c r="D55" s="2"/>
      <c r="E55" s="2"/>
      <c r="F55" s="11">
        <v>125.39</v>
      </c>
      <c r="G55" s="12">
        <v>1.26E-2</v>
      </c>
      <c r="H55" s="2"/>
      <c r="I55" s="2"/>
    </row>
    <row r="56" spans="1:9" x14ac:dyDescent="0.3">
      <c r="A56" s="5"/>
      <c r="B56" s="6"/>
      <c r="C56" s="6"/>
      <c r="D56" s="6"/>
      <c r="E56" s="6"/>
      <c r="F56" s="6"/>
      <c r="G56" s="6"/>
      <c r="H56" s="6"/>
      <c r="I56" s="6"/>
    </row>
    <row r="57" spans="1:9" x14ac:dyDescent="0.3">
      <c r="A57" s="5"/>
      <c r="B57" s="2" t="s">
        <v>134</v>
      </c>
      <c r="C57" s="6"/>
      <c r="D57" s="6"/>
      <c r="E57" s="6"/>
      <c r="F57" s="6"/>
      <c r="G57" s="6"/>
      <c r="H57" s="6"/>
      <c r="I57" s="6"/>
    </row>
    <row r="58" spans="1:9" x14ac:dyDescent="0.3">
      <c r="A58" s="5">
        <v>1</v>
      </c>
      <c r="B58" s="6" t="s">
        <v>423</v>
      </c>
      <c r="C58" s="6" t="s">
        <v>424</v>
      </c>
      <c r="D58" s="6"/>
      <c r="E58" s="8">
        <v>233.167</v>
      </c>
      <c r="F58" s="9">
        <v>23.99</v>
      </c>
      <c r="G58" s="10">
        <v>2.3999999999999998E-3</v>
      </c>
      <c r="H58" s="6"/>
      <c r="I58" s="6"/>
    </row>
    <row r="59" spans="1:9" x14ac:dyDescent="0.3">
      <c r="A59" s="5"/>
      <c r="B59" s="6"/>
      <c r="C59" s="6"/>
      <c r="D59" s="6"/>
      <c r="E59" s="6"/>
      <c r="F59" s="6"/>
      <c r="G59" s="6"/>
      <c r="H59" s="6"/>
      <c r="I59" s="6"/>
    </row>
    <row r="60" spans="1:9" x14ac:dyDescent="0.3">
      <c r="A60" s="5"/>
      <c r="B60" s="6" t="s">
        <v>135</v>
      </c>
      <c r="C60" s="6"/>
      <c r="D60" s="6"/>
      <c r="E60" s="6"/>
      <c r="F60" s="9">
        <v>219.7807856</v>
      </c>
      <c r="G60" s="10">
        <v>2.2200000000000001E-2</v>
      </c>
      <c r="H60" s="6"/>
      <c r="I60" s="6"/>
    </row>
    <row r="61" spans="1:9" x14ac:dyDescent="0.3">
      <c r="A61" s="5"/>
      <c r="B61" s="6"/>
      <c r="C61" s="6"/>
      <c r="D61" s="6"/>
      <c r="E61" s="6"/>
      <c r="F61" s="6"/>
      <c r="G61" s="6"/>
      <c r="H61" s="6"/>
      <c r="I61" s="6"/>
    </row>
    <row r="62" spans="1:9" x14ac:dyDescent="0.3">
      <c r="A62" s="7"/>
      <c r="B62" s="2" t="s">
        <v>136</v>
      </c>
      <c r="C62" s="2"/>
      <c r="D62" s="2"/>
      <c r="E62" s="2"/>
      <c r="F62" s="11">
        <v>9943.2531354000002</v>
      </c>
      <c r="G62" s="12">
        <v>1</v>
      </c>
      <c r="H62" s="2"/>
      <c r="I62" s="2"/>
    </row>
    <row r="63" spans="1:9" x14ac:dyDescent="0.3">
      <c r="A63" s="5"/>
      <c r="B63" s="6"/>
      <c r="C63" s="6"/>
      <c r="D63" s="6"/>
      <c r="E63" s="6"/>
      <c r="F63" s="6"/>
      <c r="G63" s="6"/>
      <c r="H63" s="6"/>
      <c r="I63" s="6"/>
    </row>
    <row r="64" spans="1:9" x14ac:dyDescent="0.3">
      <c r="A64" s="17"/>
      <c r="B64" s="16"/>
      <c r="C64" s="16"/>
      <c r="D64" s="16"/>
      <c r="E64" s="16"/>
      <c r="F64" s="16"/>
      <c r="G64" s="16"/>
      <c r="H64" s="16"/>
      <c r="I64" s="20"/>
    </row>
    <row r="65" spans="1:9" x14ac:dyDescent="0.3">
      <c r="A65" s="17"/>
      <c r="B65" s="2" t="s">
        <v>427</v>
      </c>
      <c r="C65" s="6"/>
      <c r="D65" s="16"/>
      <c r="E65" s="16"/>
      <c r="F65" s="16"/>
      <c r="G65" s="16"/>
      <c r="H65" s="16"/>
      <c r="I65" s="20"/>
    </row>
    <row r="66" spans="1:9" ht="28.8" x14ac:dyDescent="0.3">
      <c r="A66" s="17"/>
      <c r="B66" s="2" t="s">
        <v>428</v>
      </c>
      <c r="C66" s="2" t="s">
        <v>429</v>
      </c>
      <c r="D66" s="16"/>
      <c r="E66" s="16"/>
      <c r="F66" s="16"/>
      <c r="G66" s="16"/>
      <c r="H66" s="16"/>
      <c r="I66" s="20"/>
    </row>
    <row r="67" spans="1:9" x14ac:dyDescent="0.3">
      <c r="A67" s="17"/>
      <c r="B67" s="6" t="s">
        <v>430</v>
      </c>
      <c r="C67" s="6"/>
      <c r="D67" s="16"/>
      <c r="E67" s="16"/>
      <c r="F67" s="16"/>
      <c r="G67" s="16"/>
      <c r="H67" s="16"/>
      <c r="I67" s="20"/>
    </row>
    <row r="68" spans="1:9" x14ac:dyDescent="0.3">
      <c r="A68" s="17"/>
      <c r="B68" s="6" t="s">
        <v>431</v>
      </c>
      <c r="C68" s="10">
        <v>7.0900000000000005E-2</v>
      </c>
      <c r="D68" s="16"/>
      <c r="E68" s="16"/>
      <c r="F68" s="16"/>
      <c r="G68" s="16"/>
      <c r="H68" s="16"/>
      <c r="I68" s="20"/>
    </row>
    <row r="69" spans="1:9" x14ac:dyDescent="0.3">
      <c r="A69" s="17"/>
      <c r="B69" s="6" t="s">
        <v>432</v>
      </c>
      <c r="C69" s="6" t="s">
        <v>433</v>
      </c>
      <c r="D69" s="16"/>
      <c r="E69" s="16"/>
      <c r="F69" s="16"/>
      <c r="G69" s="16"/>
      <c r="H69" s="16"/>
      <c r="I69" s="20"/>
    </row>
    <row r="70" spans="1:9" x14ac:dyDescent="0.3">
      <c r="A70" s="17"/>
      <c r="B70" s="6" t="s">
        <v>434</v>
      </c>
      <c r="C70" s="6" t="s">
        <v>435</v>
      </c>
      <c r="D70" s="16"/>
      <c r="E70" s="16"/>
      <c r="F70" s="16"/>
      <c r="G70" s="16"/>
      <c r="H70" s="16"/>
      <c r="I70" s="20"/>
    </row>
    <row r="71" spans="1:9" x14ac:dyDescent="0.3">
      <c r="A71" s="17"/>
      <c r="B71" s="6" t="s">
        <v>436</v>
      </c>
      <c r="C71" s="6" t="s">
        <v>437</v>
      </c>
      <c r="D71" s="16"/>
      <c r="E71" s="16"/>
      <c r="F71" s="16"/>
      <c r="G71" s="16"/>
      <c r="H71" s="16"/>
      <c r="I71" s="20"/>
    </row>
    <row r="72" spans="1:9" x14ac:dyDescent="0.3">
      <c r="A72" s="17"/>
      <c r="B72" s="72" t="s">
        <v>438</v>
      </c>
      <c r="C72" s="72"/>
      <c r="D72" s="16"/>
      <c r="E72" s="16"/>
      <c r="F72" s="16"/>
      <c r="G72" s="16"/>
      <c r="H72" s="16"/>
      <c r="I72" s="20"/>
    </row>
    <row r="73" spans="1:9" x14ac:dyDescent="0.3">
      <c r="A73" s="17"/>
      <c r="B73" s="16"/>
      <c r="C73" s="16"/>
      <c r="D73" s="16"/>
      <c r="E73" s="16"/>
      <c r="F73" s="16"/>
      <c r="G73" s="16"/>
      <c r="H73" s="16"/>
      <c r="I73" s="20"/>
    </row>
    <row r="74" spans="1:9" x14ac:dyDescent="0.3">
      <c r="A74" s="17"/>
      <c r="B74" s="16"/>
      <c r="C74" s="16"/>
      <c r="D74" s="16"/>
      <c r="E74" s="16"/>
      <c r="F74" s="16"/>
      <c r="G74" s="16"/>
      <c r="H74" s="16"/>
      <c r="I74" s="20"/>
    </row>
    <row r="75" spans="1:9" x14ac:dyDescent="0.3">
      <c r="A75" s="17"/>
      <c r="B75" s="55" t="s">
        <v>143</v>
      </c>
      <c r="C75" s="55"/>
      <c r="D75" s="55"/>
      <c r="E75" s="55"/>
      <c r="F75" s="55"/>
      <c r="G75" s="55"/>
      <c r="H75" s="55"/>
      <c r="I75" s="56"/>
    </row>
    <row r="76" spans="1:9" x14ac:dyDescent="0.3">
      <c r="A76" s="19" t="s">
        <v>144</v>
      </c>
      <c r="B76" s="55" t="s">
        <v>145</v>
      </c>
      <c r="C76" s="55"/>
      <c r="D76" s="55"/>
      <c r="E76" s="55"/>
      <c r="F76" s="55"/>
      <c r="G76" s="55"/>
      <c r="H76" s="55"/>
      <c r="I76" s="56"/>
    </row>
    <row r="77" spans="1:9" x14ac:dyDescent="0.3">
      <c r="A77" s="19" t="s">
        <v>146</v>
      </c>
      <c r="B77" s="55" t="s">
        <v>149</v>
      </c>
      <c r="C77" s="55"/>
      <c r="D77" s="55"/>
      <c r="E77" s="55"/>
      <c r="F77" s="55"/>
      <c r="G77" s="55"/>
      <c r="H77" s="55"/>
      <c r="I77" s="56"/>
    </row>
    <row r="78" spans="1:9" ht="28.8" x14ac:dyDescent="0.3">
      <c r="A78" s="17"/>
      <c r="B78" s="2" t="s">
        <v>150</v>
      </c>
      <c r="C78" s="2" t="s">
        <v>151</v>
      </c>
      <c r="D78" s="16"/>
      <c r="E78" s="16"/>
      <c r="F78" s="16"/>
      <c r="G78" s="16"/>
      <c r="H78" s="16"/>
      <c r="I78" s="20"/>
    </row>
    <row r="79" spans="1:9" x14ac:dyDescent="0.3">
      <c r="A79" s="17"/>
      <c r="B79" s="6" t="s">
        <v>439</v>
      </c>
      <c r="C79" s="6">
        <v>10.3241</v>
      </c>
      <c r="D79" s="16"/>
      <c r="E79" s="16"/>
      <c r="F79" s="16"/>
      <c r="G79" s="16"/>
      <c r="H79" s="16"/>
      <c r="I79" s="20"/>
    </row>
    <row r="80" spans="1:9" x14ac:dyDescent="0.3">
      <c r="A80" s="17"/>
      <c r="B80" s="6" t="s">
        <v>152</v>
      </c>
      <c r="C80" s="6">
        <v>19.962399999999999</v>
      </c>
      <c r="D80" s="16"/>
      <c r="E80" s="16"/>
      <c r="F80" s="16"/>
      <c r="G80" s="16"/>
      <c r="H80" s="16"/>
      <c r="I80" s="20"/>
    </row>
    <row r="81" spans="1:9" x14ac:dyDescent="0.3">
      <c r="A81" s="17"/>
      <c r="B81" s="6" t="s">
        <v>440</v>
      </c>
      <c r="C81" s="6">
        <v>10.3857</v>
      </c>
      <c r="D81" s="16"/>
      <c r="E81" s="16"/>
      <c r="F81" s="16"/>
      <c r="G81" s="16"/>
      <c r="H81" s="16"/>
      <c r="I81" s="20"/>
    </row>
    <row r="82" spans="1:9" x14ac:dyDescent="0.3">
      <c r="A82" s="17"/>
      <c r="B82" s="6" t="s">
        <v>153</v>
      </c>
      <c r="C82" s="6">
        <v>19.737200000000001</v>
      </c>
      <c r="D82" s="16"/>
      <c r="E82" s="16"/>
      <c r="F82" s="16"/>
      <c r="G82" s="16"/>
      <c r="H82" s="16"/>
      <c r="I82" s="20"/>
    </row>
    <row r="83" spans="1:9" x14ac:dyDescent="0.3">
      <c r="A83" s="19" t="s">
        <v>148</v>
      </c>
      <c r="B83" s="55" t="s">
        <v>441</v>
      </c>
      <c r="C83" s="55"/>
      <c r="D83" s="55"/>
      <c r="E83" s="55"/>
      <c r="F83" s="55"/>
      <c r="G83" s="55"/>
      <c r="H83" s="55"/>
      <c r="I83" s="56"/>
    </row>
    <row r="84" spans="1:9" ht="28.8" x14ac:dyDescent="0.3">
      <c r="A84" s="17"/>
      <c r="B84" s="6"/>
      <c r="C84" s="2" t="s">
        <v>442</v>
      </c>
      <c r="D84" s="16"/>
      <c r="E84" s="16"/>
      <c r="F84" s="16"/>
      <c r="G84" s="16"/>
      <c r="H84" s="16"/>
      <c r="I84" s="20"/>
    </row>
    <row r="85" spans="1:9" ht="28.8" x14ac:dyDescent="0.3">
      <c r="A85" s="17"/>
      <c r="B85" s="6"/>
      <c r="C85" s="2" t="s">
        <v>443</v>
      </c>
      <c r="D85" s="16"/>
      <c r="E85" s="16"/>
      <c r="F85" s="16"/>
      <c r="G85" s="16"/>
      <c r="H85" s="16"/>
      <c r="I85" s="20"/>
    </row>
    <row r="86" spans="1:9" x14ac:dyDescent="0.3">
      <c r="A86" s="17"/>
      <c r="B86" s="2" t="s">
        <v>444</v>
      </c>
      <c r="C86" s="6">
        <v>6.9628659999999995E-2</v>
      </c>
      <c r="D86" s="16"/>
      <c r="E86" s="16"/>
      <c r="F86" s="16"/>
      <c r="G86" s="16"/>
      <c r="H86" s="16"/>
      <c r="I86" s="20"/>
    </row>
    <row r="87" spans="1:9" x14ac:dyDescent="0.3">
      <c r="A87" s="17"/>
      <c r="B87" s="2" t="s">
        <v>445</v>
      </c>
      <c r="C87" s="6">
        <v>6.605076E-2</v>
      </c>
      <c r="D87" s="16"/>
      <c r="E87" s="16"/>
      <c r="F87" s="16"/>
      <c r="G87" s="16"/>
      <c r="H87" s="16"/>
      <c r="I87" s="20"/>
    </row>
    <row r="88" spans="1:9" x14ac:dyDescent="0.3">
      <c r="A88" s="17"/>
      <c r="B88" s="55" t="s">
        <v>446</v>
      </c>
      <c r="C88" s="55"/>
      <c r="D88" s="55"/>
      <c r="E88" s="55"/>
      <c r="F88" s="55"/>
      <c r="G88" s="55"/>
      <c r="H88" s="55"/>
      <c r="I88" s="56"/>
    </row>
    <row r="89" spans="1:9" x14ac:dyDescent="0.3">
      <c r="A89" s="19" t="s">
        <v>154</v>
      </c>
      <c r="B89" s="55" t="s">
        <v>155</v>
      </c>
      <c r="C89" s="55"/>
      <c r="D89" s="55"/>
      <c r="E89" s="55"/>
      <c r="F89" s="55"/>
      <c r="G89" s="55"/>
      <c r="H89" s="55"/>
      <c r="I89" s="56"/>
    </row>
    <row r="90" spans="1:9" x14ac:dyDescent="0.3">
      <c r="A90" s="19" t="s">
        <v>156</v>
      </c>
      <c r="B90" s="55" t="s">
        <v>157</v>
      </c>
      <c r="C90" s="55"/>
      <c r="D90" s="55"/>
      <c r="E90" s="55"/>
      <c r="F90" s="55"/>
      <c r="G90" s="55"/>
      <c r="H90" s="55"/>
      <c r="I90" s="56"/>
    </row>
    <row r="91" spans="1:9" x14ac:dyDescent="0.3">
      <c r="A91" s="19" t="s">
        <v>158</v>
      </c>
      <c r="B91" s="55" t="s">
        <v>159</v>
      </c>
      <c r="C91" s="55"/>
      <c r="D91" s="55"/>
      <c r="E91" s="55"/>
      <c r="F91" s="55"/>
      <c r="G91" s="55"/>
      <c r="H91" s="55"/>
      <c r="I91" s="56"/>
    </row>
    <row r="92" spans="1:9" x14ac:dyDescent="0.3">
      <c r="A92" s="19" t="s">
        <v>160</v>
      </c>
      <c r="B92" s="55" t="s">
        <v>161</v>
      </c>
      <c r="C92" s="55"/>
      <c r="D92" s="55"/>
      <c r="E92" s="55"/>
      <c r="F92" s="55"/>
      <c r="G92" s="55"/>
      <c r="H92" s="55"/>
      <c r="I92" s="56"/>
    </row>
    <row r="93" spans="1:9" x14ac:dyDescent="0.3">
      <c r="A93" s="19" t="s">
        <v>162</v>
      </c>
      <c r="B93" s="55" t="s">
        <v>163</v>
      </c>
      <c r="C93" s="55"/>
      <c r="D93" s="55"/>
      <c r="E93" s="55"/>
      <c r="F93" s="55"/>
      <c r="G93" s="55"/>
      <c r="H93" s="55"/>
      <c r="I93" s="56"/>
    </row>
    <row r="94" spans="1:9" x14ac:dyDescent="0.3">
      <c r="A94" s="19" t="s">
        <v>164</v>
      </c>
      <c r="B94" s="55" t="s">
        <v>685</v>
      </c>
      <c r="C94" s="55"/>
      <c r="D94" s="55"/>
      <c r="E94" s="55"/>
      <c r="F94" s="55"/>
      <c r="G94" s="55"/>
      <c r="H94" s="55"/>
      <c r="I94" s="56"/>
    </row>
    <row r="95" spans="1:9" x14ac:dyDescent="0.3">
      <c r="A95" s="19" t="s">
        <v>165</v>
      </c>
      <c r="B95" s="55" t="s">
        <v>447</v>
      </c>
      <c r="C95" s="55"/>
      <c r="D95" s="55"/>
      <c r="E95" s="55"/>
      <c r="F95" s="55"/>
      <c r="G95" s="55"/>
      <c r="H95" s="55"/>
      <c r="I95" s="56"/>
    </row>
    <row r="96" spans="1:9" x14ac:dyDescent="0.3">
      <c r="A96" s="19" t="s">
        <v>166</v>
      </c>
      <c r="B96" s="55" t="s">
        <v>167</v>
      </c>
      <c r="C96" s="55"/>
      <c r="D96" s="55"/>
      <c r="E96" s="55"/>
      <c r="F96" s="55"/>
      <c r="G96" s="55"/>
      <c r="H96" s="55"/>
      <c r="I96" s="56"/>
    </row>
    <row r="97" spans="1:9" x14ac:dyDescent="0.3">
      <c r="A97" s="19" t="s">
        <v>168</v>
      </c>
      <c r="B97" s="55" t="s">
        <v>169</v>
      </c>
      <c r="C97" s="55"/>
      <c r="D97" s="55"/>
      <c r="E97" s="55"/>
      <c r="F97" s="55"/>
      <c r="G97" s="55"/>
      <c r="H97" s="55"/>
      <c r="I97" s="56"/>
    </row>
    <row r="98" spans="1:9" x14ac:dyDescent="0.3">
      <c r="A98" s="19" t="s">
        <v>658</v>
      </c>
      <c r="B98" s="55" t="s">
        <v>657</v>
      </c>
      <c r="C98" s="55"/>
      <c r="D98" s="55"/>
      <c r="E98" s="55"/>
      <c r="F98" s="55"/>
      <c r="G98" s="55"/>
      <c r="H98" s="55"/>
      <c r="I98" s="56"/>
    </row>
    <row r="99" spans="1:9" x14ac:dyDescent="0.3">
      <c r="A99" s="17" t="s">
        <v>448</v>
      </c>
      <c r="B99" s="55" t="s">
        <v>449</v>
      </c>
      <c r="C99" s="55"/>
      <c r="D99" s="55"/>
      <c r="E99" s="55"/>
      <c r="F99" s="55"/>
      <c r="G99" s="55"/>
      <c r="H99" s="55"/>
      <c r="I99" s="56"/>
    </row>
    <row r="100" spans="1:9" x14ac:dyDescent="0.3">
      <c r="A100" s="17" t="s">
        <v>174</v>
      </c>
      <c r="B100" s="55" t="s">
        <v>175</v>
      </c>
      <c r="C100" s="55"/>
      <c r="D100" s="55"/>
      <c r="E100" s="55"/>
      <c r="F100" s="55"/>
      <c r="G100" s="55"/>
      <c r="H100" s="55"/>
      <c r="I100" s="56"/>
    </row>
    <row r="101" spans="1:9" x14ac:dyDescent="0.3">
      <c r="A101" s="17"/>
      <c r="B101" s="16"/>
      <c r="C101" s="16"/>
      <c r="D101" s="16"/>
      <c r="E101" s="16"/>
      <c r="F101" s="16"/>
      <c r="G101" s="16"/>
      <c r="H101" s="16"/>
      <c r="I101" s="20"/>
    </row>
    <row r="102" spans="1:9" x14ac:dyDescent="0.3">
      <c r="A102" s="17"/>
      <c r="B102" s="14" t="s">
        <v>178</v>
      </c>
      <c r="C102" s="16"/>
      <c r="D102" s="57" t="s">
        <v>451</v>
      </c>
      <c r="E102" s="58"/>
      <c r="F102" s="58"/>
      <c r="G102" s="16"/>
      <c r="H102" s="16"/>
      <c r="I102" s="20"/>
    </row>
    <row r="103" spans="1:9" x14ac:dyDescent="0.3">
      <c r="A103" s="17"/>
      <c r="B103" s="15" t="s">
        <v>450</v>
      </c>
      <c r="C103" s="16"/>
      <c r="D103" s="53" t="s">
        <v>450</v>
      </c>
      <c r="E103" s="53"/>
      <c r="F103" s="53"/>
      <c r="G103" s="16"/>
      <c r="H103" s="16"/>
      <c r="I103" s="20"/>
    </row>
    <row r="104" spans="1:9" x14ac:dyDescent="0.3">
      <c r="A104" s="17"/>
      <c r="B104" s="16"/>
      <c r="C104" s="16"/>
      <c r="D104" s="16"/>
      <c r="E104" s="16"/>
      <c r="F104" s="16"/>
      <c r="G104" s="16"/>
      <c r="H104" s="16"/>
      <c r="I104" s="20"/>
    </row>
    <row r="105" spans="1:9" x14ac:dyDescent="0.3">
      <c r="A105" s="17"/>
      <c r="B105" s="16"/>
      <c r="C105" s="16"/>
      <c r="D105" s="16"/>
      <c r="E105" s="16"/>
      <c r="F105" s="16"/>
      <c r="G105" s="16"/>
      <c r="H105" s="16"/>
      <c r="I105" s="20"/>
    </row>
    <row r="106" spans="1:9" x14ac:dyDescent="0.3">
      <c r="A106" s="17"/>
      <c r="B106" s="16"/>
      <c r="C106" s="16"/>
      <c r="D106" s="16"/>
      <c r="E106" s="16"/>
      <c r="F106" s="16"/>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x14ac:dyDescent="0.3">
      <c r="A117" s="17"/>
      <c r="B117" s="16"/>
      <c r="C117" s="16"/>
      <c r="D117" s="16"/>
      <c r="E117" s="16"/>
      <c r="F117" s="16"/>
      <c r="G117" s="16"/>
      <c r="H117" s="16"/>
      <c r="I117" s="20"/>
    </row>
    <row r="118" spans="1:9" x14ac:dyDescent="0.3">
      <c r="A118" s="17"/>
      <c r="B118" s="16"/>
      <c r="C118" s="16"/>
      <c r="D118" s="16"/>
      <c r="E118" s="16"/>
      <c r="F118" s="16"/>
      <c r="G118" s="16"/>
      <c r="H118" s="16"/>
      <c r="I118" s="20"/>
    </row>
    <row r="119" spans="1:9" ht="28.8" x14ac:dyDescent="0.3">
      <c r="A119" s="17"/>
      <c r="B119" s="1" t="s">
        <v>180</v>
      </c>
      <c r="C119" s="16"/>
      <c r="D119" s="54" t="s">
        <v>183</v>
      </c>
      <c r="E119" s="54"/>
      <c r="F119" s="54"/>
      <c r="G119" s="16"/>
      <c r="H119" s="16"/>
      <c r="I119" s="20"/>
    </row>
    <row r="120" spans="1:9" x14ac:dyDescent="0.3">
      <c r="A120" s="17"/>
      <c r="B120" s="16"/>
      <c r="C120" s="16"/>
      <c r="D120" s="16"/>
      <c r="E120" s="16"/>
      <c r="F120" s="16"/>
      <c r="G120" s="16"/>
      <c r="H120" s="16"/>
      <c r="I120" s="20"/>
    </row>
    <row r="121" spans="1:9" x14ac:dyDescent="0.3">
      <c r="A121" s="17"/>
      <c r="B121" s="16"/>
      <c r="C121" s="16"/>
      <c r="D121" s="16"/>
      <c r="E121" s="16"/>
      <c r="F121" s="16"/>
      <c r="G121" s="16"/>
      <c r="H121" s="16"/>
      <c r="I121" s="20"/>
    </row>
    <row r="122" spans="1:9" x14ac:dyDescent="0.3">
      <c r="A122" s="17"/>
      <c r="B122" s="71" t="s">
        <v>452</v>
      </c>
      <c r="C122" s="71"/>
      <c r="D122" s="71"/>
      <c r="E122" s="71"/>
      <c r="F122" s="16"/>
      <c r="G122" s="16"/>
      <c r="H122" s="16"/>
      <c r="I122" s="20"/>
    </row>
    <row r="123" spans="1:9" x14ac:dyDescent="0.3">
      <c r="A123" s="17"/>
      <c r="B123" s="2" t="s">
        <v>453</v>
      </c>
      <c r="C123" s="2" t="s">
        <v>454</v>
      </c>
      <c r="D123" s="2" t="s">
        <v>450</v>
      </c>
      <c r="E123" s="2" t="s">
        <v>455</v>
      </c>
      <c r="F123" s="16"/>
      <c r="G123" s="16"/>
      <c r="H123" s="16"/>
      <c r="I123" s="20"/>
    </row>
    <row r="124" spans="1:9" x14ac:dyDescent="0.3">
      <c r="A124" s="17"/>
      <c r="B124" s="2" t="s">
        <v>456</v>
      </c>
      <c r="C124" s="2" t="s">
        <v>457</v>
      </c>
      <c r="D124" s="2" t="s">
        <v>458</v>
      </c>
      <c r="E124" s="2" t="s">
        <v>459</v>
      </c>
      <c r="F124" s="16"/>
      <c r="G124" s="16"/>
      <c r="H124" s="16"/>
      <c r="I124" s="20"/>
    </row>
    <row r="125" spans="1:9" x14ac:dyDescent="0.3">
      <c r="A125" s="17"/>
      <c r="B125" s="6" t="s">
        <v>460</v>
      </c>
      <c r="C125" s="6"/>
      <c r="D125" s="6"/>
      <c r="E125" s="6"/>
      <c r="F125" s="16"/>
      <c r="G125" s="16"/>
      <c r="H125" s="16"/>
      <c r="I125" s="20"/>
    </row>
    <row r="126" spans="1:9" x14ac:dyDescent="0.3">
      <c r="A126" s="17"/>
      <c r="B126" s="6" t="s">
        <v>461</v>
      </c>
      <c r="C126" s="6"/>
      <c r="D126" s="6"/>
      <c r="E126" s="6"/>
      <c r="F126" s="16"/>
      <c r="G126" s="16"/>
      <c r="H126" s="16"/>
      <c r="I126" s="20"/>
    </row>
    <row r="127" spans="1:9" x14ac:dyDescent="0.3">
      <c r="A127" s="17"/>
      <c r="B127" s="6" t="s">
        <v>462</v>
      </c>
      <c r="C127" s="7" t="s">
        <v>463</v>
      </c>
      <c r="D127" s="6"/>
      <c r="E127" s="6"/>
      <c r="F127" s="16"/>
      <c r="G127" s="16"/>
      <c r="H127" s="16"/>
      <c r="I127" s="20"/>
    </row>
    <row r="128" spans="1:9" x14ac:dyDescent="0.3">
      <c r="A128" s="17"/>
      <c r="B128" s="16"/>
      <c r="C128" s="16"/>
      <c r="D128" s="16"/>
      <c r="E128" s="16"/>
      <c r="F128" s="16"/>
      <c r="G128" s="16"/>
      <c r="H128" s="16"/>
      <c r="I128" s="20"/>
    </row>
    <row r="129" spans="1:9" x14ac:dyDescent="0.3">
      <c r="A129" s="18"/>
      <c r="B129" s="4"/>
      <c r="C129" s="4"/>
      <c r="D129" s="4"/>
      <c r="E129" s="4"/>
      <c r="F129" s="4"/>
      <c r="G129" s="4"/>
      <c r="H129" s="4"/>
      <c r="I129" s="21"/>
    </row>
  </sheetData>
  <mergeCells count="32">
    <mergeCell ref="B75:I75"/>
    <mergeCell ref="A1:I1"/>
    <mergeCell ref="A2:I2"/>
    <mergeCell ref="A3:I3"/>
    <mergeCell ref="A4:I4"/>
    <mergeCell ref="A5:I5"/>
    <mergeCell ref="A6:I6"/>
    <mergeCell ref="A7:I7"/>
    <mergeCell ref="A8:I8"/>
    <mergeCell ref="A9:I9"/>
    <mergeCell ref="A10:I10"/>
    <mergeCell ref="B72:C72"/>
    <mergeCell ref="B96:I96"/>
    <mergeCell ref="B76:I76"/>
    <mergeCell ref="B77:I77"/>
    <mergeCell ref="B83:I83"/>
    <mergeCell ref="B88:I88"/>
    <mergeCell ref="B89:I89"/>
    <mergeCell ref="B90:I90"/>
    <mergeCell ref="B91:I91"/>
    <mergeCell ref="B92:I92"/>
    <mergeCell ref="B93:I93"/>
    <mergeCell ref="B94:I94"/>
    <mergeCell ref="B95:I95"/>
    <mergeCell ref="D119:F119"/>
    <mergeCell ref="B122:E122"/>
    <mergeCell ref="B97:I97"/>
    <mergeCell ref="B98:I98"/>
    <mergeCell ref="B99:I99"/>
    <mergeCell ref="B100:I100"/>
    <mergeCell ref="D102:F102"/>
    <mergeCell ref="D103:F10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12D3-AB5D-4BCD-9E85-B16852E45B25}">
  <dimension ref="A1:J136"/>
  <sheetViews>
    <sheetView zoomScale="90" zoomScaleNormal="90" workbookViewId="0">
      <selection sqref="A1:J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9" width="17.109375" customWidth="1"/>
    <col min="10" max="10" width="90.6640625" customWidth="1"/>
  </cols>
  <sheetData>
    <row r="1" spans="1:10" x14ac:dyDescent="0.3">
      <c r="A1" s="59" t="s">
        <v>137</v>
      </c>
      <c r="B1" s="60"/>
      <c r="C1" s="60"/>
      <c r="D1" s="60"/>
      <c r="E1" s="60"/>
      <c r="F1" s="60"/>
      <c r="G1" s="60"/>
      <c r="H1" s="60"/>
      <c r="I1" s="60"/>
      <c r="J1" s="61"/>
    </row>
    <row r="2" spans="1:10" x14ac:dyDescent="0.3">
      <c r="A2" s="62"/>
      <c r="B2" s="63"/>
      <c r="C2" s="63"/>
      <c r="D2" s="63"/>
      <c r="E2" s="63"/>
      <c r="F2" s="63"/>
      <c r="G2" s="63"/>
      <c r="H2" s="63"/>
      <c r="I2" s="63"/>
      <c r="J2" s="64"/>
    </row>
    <row r="3" spans="1:10" x14ac:dyDescent="0.3">
      <c r="A3" s="59" t="s">
        <v>138</v>
      </c>
      <c r="B3" s="60"/>
      <c r="C3" s="60"/>
      <c r="D3" s="60"/>
      <c r="E3" s="60"/>
      <c r="F3" s="60"/>
      <c r="G3" s="60"/>
      <c r="H3" s="60"/>
      <c r="I3" s="60"/>
      <c r="J3" s="61"/>
    </row>
    <row r="4" spans="1:10" x14ac:dyDescent="0.3">
      <c r="A4" s="59" t="s">
        <v>139</v>
      </c>
      <c r="B4" s="60"/>
      <c r="C4" s="60"/>
      <c r="D4" s="60"/>
      <c r="E4" s="60"/>
      <c r="F4" s="60"/>
      <c r="G4" s="60"/>
      <c r="H4" s="60"/>
      <c r="I4" s="60"/>
      <c r="J4" s="61"/>
    </row>
    <row r="5" spans="1:10" x14ac:dyDescent="0.3">
      <c r="A5" s="65" t="s">
        <v>140</v>
      </c>
      <c r="B5" s="66"/>
      <c r="C5" s="66"/>
      <c r="D5" s="66"/>
      <c r="E5" s="66"/>
      <c r="F5" s="66"/>
      <c r="G5" s="66"/>
      <c r="H5" s="66"/>
      <c r="I5" s="66"/>
      <c r="J5" s="67"/>
    </row>
    <row r="6" spans="1:10" x14ac:dyDescent="0.3">
      <c r="A6" s="62"/>
      <c r="B6" s="63"/>
      <c r="C6" s="63"/>
      <c r="D6" s="63"/>
      <c r="E6" s="63"/>
      <c r="F6" s="63"/>
      <c r="G6" s="63"/>
      <c r="H6" s="63"/>
      <c r="I6" s="63"/>
      <c r="J6" s="64"/>
    </row>
    <row r="7" spans="1:10" x14ac:dyDescent="0.3">
      <c r="A7" s="59" t="s">
        <v>398</v>
      </c>
      <c r="B7" s="60"/>
      <c r="C7" s="60"/>
      <c r="D7" s="60"/>
      <c r="E7" s="60"/>
      <c r="F7" s="60"/>
      <c r="G7" s="60"/>
      <c r="H7" s="60"/>
      <c r="I7" s="60"/>
      <c r="J7" s="61"/>
    </row>
    <row r="8" spans="1:10" x14ac:dyDescent="0.3">
      <c r="A8" s="62"/>
      <c r="B8" s="63"/>
      <c r="C8" s="63"/>
      <c r="D8" s="63"/>
      <c r="E8" s="63"/>
      <c r="F8" s="63"/>
      <c r="G8" s="63"/>
      <c r="H8" s="63"/>
      <c r="I8" s="63"/>
      <c r="J8" s="64"/>
    </row>
    <row r="9" spans="1:10" x14ac:dyDescent="0.3">
      <c r="A9" s="59" t="s">
        <v>399</v>
      </c>
      <c r="B9" s="60"/>
      <c r="C9" s="60"/>
      <c r="D9" s="60"/>
      <c r="E9" s="60"/>
      <c r="F9" s="60"/>
      <c r="G9" s="60"/>
      <c r="H9" s="60"/>
      <c r="I9" s="60"/>
      <c r="J9" s="61"/>
    </row>
    <row r="10" spans="1:10" x14ac:dyDescent="0.3">
      <c r="A10" s="68"/>
      <c r="B10" s="69"/>
      <c r="C10" s="69"/>
      <c r="D10" s="69"/>
      <c r="E10" s="69"/>
      <c r="F10" s="69"/>
      <c r="G10" s="69"/>
      <c r="H10" s="69"/>
      <c r="I10" s="69"/>
      <c r="J10" s="70"/>
    </row>
    <row r="11" spans="1:10" ht="25.95" customHeight="1" x14ac:dyDescent="0.3">
      <c r="A11" s="2" t="s">
        <v>0</v>
      </c>
      <c r="B11" s="2" t="s">
        <v>1</v>
      </c>
      <c r="C11" s="2" t="s">
        <v>2</v>
      </c>
      <c r="D11" s="2" t="s">
        <v>184</v>
      </c>
      <c r="E11" s="2" t="s">
        <v>4</v>
      </c>
      <c r="F11" s="2" t="s">
        <v>5</v>
      </c>
      <c r="G11" s="2" t="s">
        <v>6</v>
      </c>
      <c r="H11" s="2" t="s">
        <v>7</v>
      </c>
      <c r="I11" s="2" t="s">
        <v>288</v>
      </c>
      <c r="J11" s="2" t="s">
        <v>289</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26">
        <v>1</v>
      </c>
      <c r="B17" s="3" t="s">
        <v>290</v>
      </c>
      <c r="C17" s="3" t="s">
        <v>291</v>
      </c>
      <c r="D17" s="3" t="s">
        <v>26</v>
      </c>
      <c r="E17" s="27">
        <v>18302</v>
      </c>
      <c r="F17" s="28">
        <v>432.81</v>
      </c>
      <c r="G17" s="29">
        <v>5.1799999999999999E-2</v>
      </c>
      <c r="H17" s="3"/>
      <c r="I17" s="30">
        <v>72.599999999999994</v>
      </c>
      <c r="J17" s="31" t="s">
        <v>292</v>
      </c>
    </row>
    <row r="18" spans="1:10" x14ac:dyDescent="0.3">
      <c r="A18" s="26">
        <v>2</v>
      </c>
      <c r="B18" s="3" t="s">
        <v>293</v>
      </c>
      <c r="C18" s="3" t="s">
        <v>294</v>
      </c>
      <c r="D18" s="3" t="s">
        <v>226</v>
      </c>
      <c r="E18" s="27">
        <v>58167</v>
      </c>
      <c r="F18" s="28">
        <v>363.57</v>
      </c>
      <c r="G18" s="29">
        <v>4.3499999999999997E-2</v>
      </c>
      <c r="H18" s="3"/>
      <c r="I18" s="30">
        <v>75.7</v>
      </c>
      <c r="J18" s="31" t="s">
        <v>295</v>
      </c>
    </row>
    <row r="19" spans="1:10" x14ac:dyDescent="0.3">
      <c r="A19" s="26">
        <v>3</v>
      </c>
      <c r="B19" s="3" t="s">
        <v>11</v>
      </c>
      <c r="C19" s="3" t="s">
        <v>12</v>
      </c>
      <c r="D19" s="3" t="s">
        <v>13</v>
      </c>
      <c r="E19" s="27">
        <v>19579</v>
      </c>
      <c r="F19" s="28">
        <v>329.67</v>
      </c>
      <c r="G19" s="29">
        <v>3.9399999999999998E-2</v>
      </c>
      <c r="H19" s="3"/>
      <c r="I19" s="30">
        <v>79.8</v>
      </c>
      <c r="J19" s="31" t="s">
        <v>296</v>
      </c>
    </row>
    <row r="20" spans="1:10" x14ac:dyDescent="0.3">
      <c r="A20" s="26">
        <v>4</v>
      </c>
      <c r="B20" s="3" t="s">
        <v>297</v>
      </c>
      <c r="C20" s="3" t="s">
        <v>97</v>
      </c>
      <c r="D20" s="3" t="s">
        <v>98</v>
      </c>
      <c r="E20" s="27">
        <v>24147</v>
      </c>
      <c r="F20" s="28">
        <v>265</v>
      </c>
      <c r="G20" s="29">
        <v>3.1699999999999999E-2</v>
      </c>
      <c r="H20" s="3"/>
      <c r="I20" s="30">
        <v>66.3</v>
      </c>
      <c r="J20" s="31" t="s">
        <v>298</v>
      </c>
    </row>
    <row r="21" spans="1:10" x14ac:dyDescent="0.3">
      <c r="A21" s="26">
        <v>5</v>
      </c>
      <c r="B21" s="3" t="s">
        <v>299</v>
      </c>
      <c r="C21" s="3" t="s">
        <v>300</v>
      </c>
      <c r="D21" s="3" t="s">
        <v>37</v>
      </c>
      <c r="E21" s="27">
        <v>12950</v>
      </c>
      <c r="F21" s="28">
        <v>240.15</v>
      </c>
      <c r="G21" s="29">
        <v>2.87E-2</v>
      </c>
      <c r="H21" s="3"/>
      <c r="I21" s="30">
        <v>68.400000000000006</v>
      </c>
      <c r="J21" s="31" t="s">
        <v>301</v>
      </c>
    </row>
    <row r="22" spans="1:10" x14ac:dyDescent="0.3">
      <c r="A22" s="26">
        <v>6</v>
      </c>
      <c r="B22" s="3" t="s">
        <v>302</v>
      </c>
      <c r="C22" s="3" t="s">
        <v>51</v>
      </c>
      <c r="D22" s="3" t="s">
        <v>18</v>
      </c>
      <c r="E22" s="27">
        <v>5346</v>
      </c>
      <c r="F22" s="28">
        <v>208.72</v>
      </c>
      <c r="G22" s="29">
        <v>2.5000000000000001E-2</v>
      </c>
      <c r="H22" s="3"/>
      <c r="I22" s="30">
        <v>73.8</v>
      </c>
      <c r="J22" s="31" t="s">
        <v>303</v>
      </c>
    </row>
    <row r="23" spans="1:10" x14ac:dyDescent="0.3">
      <c r="A23" s="26">
        <v>7</v>
      </c>
      <c r="B23" s="3" t="s">
        <v>304</v>
      </c>
      <c r="C23" s="3" t="s">
        <v>305</v>
      </c>
      <c r="D23" s="3" t="s">
        <v>199</v>
      </c>
      <c r="E23" s="27">
        <v>3887</v>
      </c>
      <c r="F23" s="28">
        <v>207.99</v>
      </c>
      <c r="G23" s="29">
        <v>2.4899999999999999E-2</v>
      </c>
      <c r="H23" s="3"/>
      <c r="I23" s="30">
        <v>67.099999999999994</v>
      </c>
      <c r="J23" s="31" t="s">
        <v>306</v>
      </c>
    </row>
    <row r="24" spans="1:10" x14ac:dyDescent="0.3">
      <c r="A24" s="26">
        <v>8</v>
      </c>
      <c r="B24" s="3" t="s">
        <v>16</v>
      </c>
      <c r="C24" s="3" t="s">
        <v>17</v>
      </c>
      <c r="D24" s="3" t="s">
        <v>18</v>
      </c>
      <c r="E24" s="27">
        <v>13264</v>
      </c>
      <c r="F24" s="28">
        <v>207.81</v>
      </c>
      <c r="G24" s="29">
        <v>2.4899999999999999E-2</v>
      </c>
      <c r="H24" s="3"/>
      <c r="I24" s="30">
        <v>82.4</v>
      </c>
      <c r="J24" s="31" t="s">
        <v>307</v>
      </c>
    </row>
    <row r="25" spans="1:10" x14ac:dyDescent="0.3">
      <c r="A25" s="26">
        <v>9</v>
      </c>
      <c r="B25" s="3" t="s">
        <v>14</v>
      </c>
      <c r="C25" s="3" t="s">
        <v>15</v>
      </c>
      <c r="D25" s="3" t="s">
        <v>13</v>
      </c>
      <c r="E25" s="27">
        <v>16984</v>
      </c>
      <c r="F25" s="28">
        <v>203.74</v>
      </c>
      <c r="G25" s="29">
        <v>2.4400000000000002E-2</v>
      </c>
      <c r="H25" s="3"/>
      <c r="I25" s="30">
        <v>76.599999999999994</v>
      </c>
      <c r="J25" s="31" t="s">
        <v>308</v>
      </c>
    </row>
    <row r="26" spans="1:10" x14ac:dyDescent="0.3">
      <c r="A26" s="26">
        <v>10</v>
      </c>
      <c r="B26" s="3" t="s">
        <v>309</v>
      </c>
      <c r="C26" s="3" t="s">
        <v>310</v>
      </c>
      <c r="D26" s="3" t="s">
        <v>190</v>
      </c>
      <c r="E26" s="27">
        <v>591</v>
      </c>
      <c r="F26" s="28">
        <v>201.44</v>
      </c>
      <c r="G26" s="29">
        <v>2.41E-2</v>
      </c>
      <c r="H26" s="3"/>
      <c r="I26" s="30">
        <v>70</v>
      </c>
      <c r="J26" s="31" t="s">
        <v>311</v>
      </c>
    </row>
    <row r="27" spans="1:10" x14ac:dyDescent="0.3">
      <c r="A27" s="26">
        <v>11</v>
      </c>
      <c r="B27" s="3" t="s">
        <v>312</v>
      </c>
      <c r="C27" s="3" t="s">
        <v>313</v>
      </c>
      <c r="D27" s="3" t="s">
        <v>18</v>
      </c>
      <c r="E27" s="27">
        <v>4662</v>
      </c>
      <c r="F27" s="28">
        <v>197.74</v>
      </c>
      <c r="G27" s="29">
        <v>2.3699999999999999E-2</v>
      </c>
      <c r="H27" s="3"/>
      <c r="I27" s="30">
        <v>72.400000000000006</v>
      </c>
      <c r="J27" s="31" t="s">
        <v>314</v>
      </c>
    </row>
    <row r="28" spans="1:10" x14ac:dyDescent="0.3">
      <c r="A28" s="26">
        <v>12</v>
      </c>
      <c r="B28" s="3" t="s">
        <v>315</v>
      </c>
      <c r="C28" s="3" t="s">
        <v>316</v>
      </c>
      <c r="D28" s="3" t="s">
        <v>98</v>
      </c>
      <c r="E28" s="27">
        <v>31813</v>
      </c>
      <c r="F28" s="28">
        <v>195.01</v>
      </c>
      <c r="G28" s="29">
        <v>2.3300000000000001E-2</v>
      </c>
      <c r="H28" s="3"/>
      <c r="I28" s="30">
        <v>74.8</v>
      </c>
      <c r="J28" s="31" t="s">
        <v>317</v>
      </c>
    </row>
    <row r="29" spans="1:10" x14ac:dyDescent="0.3">
      <c r="A29" s="26">
        <v>13</v>
      </c>
      <c r="B29" s="3" t="s">
        <v>40</v>
      </c>
      <c r="C29" s="3" t="s">
        <v>41</v>
      </c>
      <c r="D29" s="3" t="s">
        <v>42</v>
      </c>
      <c r="E29" s="27">
        <v>30852</v>
      </c>
      <c r="F29" s="28">
        <v>186.87</v>
      </c>
      <c r="G29" s="29">
        <v>2.24E-2</v>
      </c>
      <c r="H29" s="3"/>
      <c r="I29" s="30">
        <v>77.3</v>
      </c>
      <c r="J29" s="31" t="s">
        <v>318</v>
      </c>
    </row>
    <row r="30" spans="1:10" x14ac:dyDescent="0.3">
      <c r="A30" s="26">
        <v>14</v>
      </c>
      <c r="B30" s="3" t="s">
        <v>319</v>
      </c>
      <c r="C30" s="3" t="s">
        <v>320</v>
      </c>
      <c r="D30" s="3" t="s">
        <v>42</v>
      </c>
      <c r="E30" s="27">
        <v>10266</v>
      </c>
      <c r="F30" s="28">
        <v>183.72</v>
      </c>
      <c r="G30" s="29">
        <v>2.1999999999999999E-2</v>
      </c>
      <c r="H30" s="3"/>
      <c r="I30" s="30">
        <v>75.400000000000006</v>
      </c>
      <c r="J30" s="31" t="s">
        <v>321</v>
      </c>
    </row>
    <row r="31" spans="1:10" x14ac:dyDescent="0.3">
      <c r="A31" s="26">
        <v>15</v>
      </c>
      <c r="B31" s="3" t="s">
        <v>322</v>
      </c>
      <c r="C31" s="3" t="s">
        <v>323</v>
      </c>
      <c r="D31" s="3" t="s">
        <v>63</v>
      </c>
      <c r="E31" s="27">
        <v>9891</v>
      </c>
      <c r="F31" s="28">
        <v>180.25</v>
      </c>
      <c r="G31" s="29">
        <v>2.1600000000000001E-2</v>
      </c>
      <c r="H31" s="3"/>
      <c r="I31" s="30">
        <v>72.7</v>
      </c>
      <c r="J31" s="31" t="s">
        <v>324</v>
      </c>
    </row>
    <row r="32" spans="1:10" x14ac:dyDescent="0.3">
      <c r="A32" s="26">
        <v>16</v>
      </c>
      <c r="B32" s="3" t="s">
        <v>68</v>
      </c>
      <c r="C32" s="3" t="s">
        <v>69</v>
      </c>
      <c r="D32" s="3" t="s">
        <v>26</v>
      </c>
      <c r="E32" s="27">
        <v>17740</v>
      </c>
      <c r="F32" s="28">
        <v>175.58</v>
      </c>
      <c r="G32" s="29">
        <v>2.1000000000000001E-2</v>
      </c>
      <c r="H32" s="3"/>
      <c r="I32" s="30">
        <v>76.900000000000006</v>
      </c>
      <c r="J32" s="31" t="s">
        <v>325</v>
      </c>
    </row>
    <row r="33" spans="1:10" x14ac:dyDescent="0.3">
      <c r="A33" s="26">
        <v>17</v>
      </c>
      <c r="B33" s="3" t="s">
        <v>253</v>
      </c>
      <c r="C33" s="3" t="s">
        <v>34</v>
      </c>
      <c r="D33" s="3" t="s">
        <v>13</v>
      </c>
      <c r="E33" s="27">
        <v>9292</v>
      </c>
      <c r="F33" s="28">
        <v>167.49</v>
      </c>
      <c r="G33" s="29">
        <v>0.02</v>
      </c>
      <c r="H33" s="3"/>
      <c r="I33" s="30">
        <v>80.599999999999994</v>
      </c>
      <c r="J33" s="31" t="s">
        <v>326</v>
      </c>
    </row>
    <row r="34" spans="1:10" x14ac:dyDescent="0.3">
      <c r="A34" s="26">
        <v>18</v>
      </c>
      <c r="B34" s="3" t="s">
        <v>327</v>
      </c>
      <c r="C34" s="3" t="s">
        <v>328</v>
      </c>
      <c r="D34" s="3" t="s">
        <v>63</v>
      </c>
      <c r="E34" s="27">
        <v>11222</v>
      </c>
      <c r="F34" s="28">
        <v>165.21</v>
      </c>
      <c r="G34" s="29">
        <v>1.9800000000000002E-2</v>
      </c>
      <c r="H34" s="3"/>
      <c r="I34" s="30">
        <v>76.2</v>
      </c>
      <c r="J34" s="31" t="s">
        <v>329</v>
      </c>
    </row>
    <row r="35" spans="1:10" x14ac:dyDescent="0.3">
      <c r="A35" s="26">
        <v>19</v>
      </c>
      <c r="B35" s="3" t="s">
        <v>66</v>
      </c>
      <c r="C35" s="3" t="s">
        <v>67</v>
      </c>
      <c r="D35" s="3" t="s">
        <v>13</v>
      </c>
      <c r="E35" s="27">
        <v>11263</v>
      </c>
      <c r="F35" s="28">
        <v>164.95</v>
      </c>
      <c r="G35" s="29">
        <v>1.9699999999999999E-2</v>
      </c>
      <c r="H35" s="3"/>
      <c r="I35" s="30">
        <v>80.400000000000006</v>
      </c>
      <c r="J35" s="31" t="s">
        <v>330</v>
      </c>
    </row>
    <row r="36" spans="1:10" x14ac:dyDescent="0.3">
      <c r="A36" s="26">
        <v>20</v>
      </c>
      <c r="B36" s="3" t="s">
        <v>70</v>
      </c>
      <c r="C36" s="3" t="s">
        <v>71</v>
      </c>
      <c r="D36" s="3" t="s">
        <v>26</v>
      </c>
      <c r="E36" s="27">
        <v>1338</v>
      </c>
      <c r="F36" s="28">
        <v>161.01</v>
      </c>
      <c r="G36" s="29">
        <v>1.9300000000000001E-2</v>
      </c>
      <c r="H36" s="3"/>
      <c r="I36" s="30">
        <v>68.5</v>
      </c>
      <c r="J36" s="31" t="s">
        <v>331</v>
      </c>
    </row>
    <row r="37" spans="1:10" x14ac:dyDescent="0.3">
      <c r="A37" s="26">
        <v>21</v>
      </c>
      <c r="B37" s="3" t="s">
        <v>332</v>
      </c>
      <c r="C37" s="3" t="s">
        <v>25</v>
      </c>
      <c r="D37" s="3" t="s">
        <v>26</v>
      </c>
      <c r="E37" s="27">
        <v>5444</v>
      </c>
      <c r="F37" s="28">
        <v>156.06</v>
      </c>
      <c r="G37" s="29">
        <v>1.8700000000000001E-2</v>
      </c>
      <c r="H37" s="3"/>
      <c r="I37" s="30">
        <v>72.400000000000006</v>
      </c>
      <c r="J37" s="31" t="s">
        <v>333</v>
      </c>
    </row>
    <row r="38" spans="1:10" x14ac:dyDescent="0.3">
      <c r="A38" s="26">
        <v>22</v>
      </c>
      <c r="B38" s="3" t="s">
        <v>277</v>
      </c>
      <c r="C38" s="3" t="s">
        <v>278</v>
      </c>
      <c r="D38" s="3" t="s">
        <v>252</v>
      </c>
      <c r="E38" s="27">
        <v>11715</v>
      </c>
      <c r="F38" s="28">
        <v>141.13999999999999</v>
      </c>
      <c r="G38" s="29">
        <v>1.6899999999999998E-2</v>
      </c>
      <c r="H38" s="3"/>
      <c r="I38" s="30">
        <v>73.7</v>
      </c>
      <c r="J38" s="31" t="s">
        <v>334</v>
      </c>
    </row>
    <row r="39" spans="1:10" x14ac:dyDescent="0.3">
      <c r="A39" s="26">
        <v>23</v>
      </c>
      <c r="B39" s="3" t="s">
        <v>264</v>
      </c>
      <c r="C39" s="3" t="s">
        <v>32</v>
      </c>
      <c r="D39" s="3" t="s">
        <v>18</v>
      </c>
      <c r="E39" s="27">
        <v>27406</v>
      </c>
      <c r="F39" s="28">
        <v>141.1</v>
      </c>
      <c r="G39" s="29">
        <v>1.6899999999999998E-2</v>
      </c>
      <c r="H39" s="3"/>
      <c r="I39" s="30">
        <v>81</v>
      </c>
      <c r="J39" s="31" t="s">
        <v>335</v>
      </c>
    </row>
    <row r="40" spans="1:10" x14ac:dyDescent="0.3">
      <c r="A40" s="26">
        <v>24</v>
      </c>
      <c r="B40" s="3" t="s">
        <v>72</v>
      </c>
      <c r="C40" s="3" t="s">
        <v>73</v>
      </c>
      <c r="D40" s="3" t="s">
        <v>18</v>
      </c>
      <c r="E40" s="27">
        <v>9610</v>
      </c>
      <c r="F40" s="28">
        <v>140.27000000000001</v>
      </c>
      <c r="G40" s="29">
        <v>1.6799999999999999E-2</v>
      </c>
      <c r="H40" s="3"/>
      <c r="I40" s="30">
        <v>79.599999999999994</v>
      </c>
      <c r="J40" s="31" t="s">
        <v>336</v>
      </c>
    </row>
    <row r="41" spans="1:10" x14ac:dyDescent="0.3">
      <c r="A41" s="26">
        <v>25</v>
      </c>
      <c r="B41" s="3" t="s">
        <v>64</v>
      </c>
      <c r="C41" s="3" t="s">
        <v>65</v>
      </c>
      <c r="D41" s="3" t="s">
        <v>23</v>
      </c>
      <c r="E41" s="27">
        <v>1883</v>
      </c>
      <c r="F41" s="28">
        <v>133.99</v>
      </c>
      <c r="G41" s="29">
        <v>1.6E-2</v>
      </c>
      <c r="H41" s="3"/>
      <c r="I41" s="30">
        <v>76.099999999999994</v>
      </c>
      <c r="J41" s="31" t="s">
        <v>337</v>
      </c>
    </row>
    <row r="42" spans="1:10" x14ac:dyDescent="0.3">
      <c r="A42" s="26">
        <v>26</v>
      </c>
      <c r="B42" s="3" t="s">
        <v>38</v>
      </c>
      <c r="C42" s="3" t="s">
        <v>39</v>
      </c>
      <c r="D42" s="3" t="s">
        <v>18</v>
      </c>
      <c r="E42" s="27">
        <v>8975</v>
      </c>
      <c r="F42" s="28">
        <v>128.37</v>
      </c>
      <c r="G42" s="29">
        <v>1.54E-2</v>
      </c>
      <c r="H42" s="3"/>
      <c r="I42" s="30">
        <v>81</v>
      </c>
      <c r="J42" s="31" t="s">
        <v>338</v>
      </c>
    </row>
    <row r="43" spans="1:10" x14ac:dyDescent="0.3">
      <c r="A43" s="26">
        <v>27</v>
      </c>
      <c r="B43" s="3" t="s">
        <v>339</v>
      </c>
      <c r="C43" s="3" t="s">
        <v>340</v>
      </c>
      <c r="D43" s="3" t="s">
        <v>341</v>
      </c>
      <c r="E43" s="27">
        <v>4494</v>
      </c>
      <c r="F43" s="28">
        <v>127.77</v>
      </c>
      <c r="G43" s="29">
        <v>1.5299999999999999E-2</v>
      </c>
      <c r="H43" s="3"/>
      <c r="I43" s="30">
        <v>73.5</v>
      </c>
      <c r="J43" s="31" t="s">
        <v>342</v>
      </c>
    </row>
    <row r="44" spans="1:10" x14ac:dyDescent="0.3">
      <c r="A44" s="26">
        <v>28</v>
      </c>
      <c r="B44" s="3" t="s">
        <v>92</v>
      </c>
      <c r="C44" s="3" t="s">
        <v>93</v>
      </c>
      <c r="D44" s="3" t="s">
        <v>42</v>
      </c>
      <c r="E44" s="27">
        <v>21264</v>
      </c>
      <c r="F44" s="28">
        <v>126.53</v>
      </c>
      <c r="G44" s="29">
        <v>1.5100000000000001E-2</v>
      </c>
      <c r="H44" s="3"/>
      <c r="I44" s="30">
        <v>74.8</v>
      </c>
      <c r="J44" s="31" t="s">
        <v>343</v>
      </c>
    </row>
    <row r="45" spans="1:10" x14ac:dyDescent="0.3">
      <c r="A45" s="26">
        <v>29</v>
      </c>
      <c r="B45" s="3" t="s">
        <v>344</v>
      </c>
      <c r="C45" s="3" t="s">
        <v>345</v>
      </c>
      <c r="D45" s="3" t="s">
        <v>346</v>
      </c>
      <c r="E45" s="27">
        <v>11145</v>
      </c>
      <c r="F45" s="28">
        <v>122.94</v>
      </c>
      <c r="G45" s="29">
        <v>1.47E-2</v>
      </c>
      <c r="H45" s="3"/>
      <c r="I45" s="30">
        <v>71.900000000000006</v>
      </c>
      <c r="J45" s="31" t="s">
        <v>347</v>
      </c>
    </row>
    <row r="46" spans="1:10" x14ac:dyDescent="0.3">
      <c r="A46" s="26">
        <v>30</v>
      </c>
      <c r="B46" s="3" t="s">
        <v>89</v>
      </c>
      <c r="C46" s="3" t="s">
        <v>90</v>
      </c>
      <c r="D46" s="3" t="s">
        <v>23</v>
      </c>
      <c r="E46" s="27">
        <v>7525</v>
      </c>
      <c r="F46" s="28">
        <v>119.51</v>
      </c>
      <c r="G46" s="29">
        <v>1.43E-2</v>
      </c>
      <c r="H46" s="3"/>
      <c r="I46" s="30">
        <v>77.2</v>
      </c>
      <c r="J46" s="31" t="s">
        <v>348</v>
      </c>
    </row>
    <row r="47" spans="1:10" x14ac:dyDescent="0.3">
      <c r="A47" s="26">
        <v>31</v>
      </c>
      <c r="B47" s="3" t="s">
        <v>349</v>
      </c>
      <c r="C47" s="3" t="s">
        <v>350</v>
      </c>
      <c r="D47" s="3" t="s">
        <v>341</v>
      </c>
      <c r="E47" s="27">
        <v>8607</v>
      </c>
      <c r="F47" s="28">
        <v>118.42</v>
      </c>
      <c r="G47" s="29">
        <v>1.4200000000000001E-2</v>
      </c>
      <c r="H47" s="3"/>
      <c r="I47" s="30">
        <v>74.8</v>
      </c>
      <c r="J47" s="31" t="s">
        <v>351</v>
      </c>
    </row>
    <row r="48" spans="1:10" x14ac:dyDescent="0.3">
      <c r="A48" s="26">
        <v>32</v>
      </c>
      <c r="B48" s="3" t="s">
        <v>352</v>
      </c>
      <c r="C48" s="3" t="s">
        <v>353</v>
      </c>
      <c r="D48" s="3" t="s">
        <v>261</v>
      </c>
      <c r="E48" s="27">
        <v>4932</v>
      </c>
      <c r="F48" s="28">
        <v>117.74</v>
      </c>
      <c r="G48" s="29">
        <v>1.41E-2</v>
      </c>
      <c r="H48" s="3"/>
      <c r="I48" s="30">
        <v>77.2</v>
      </c>
      <c r="J48" s="31" t="s">
        <v>354</v>
      </c>
    </row>
    <row r="49" spans="1:10" x14ac:dyDescent="0.3">
      <c r="A49" s="26">
        <v>33</v>
      </c>
      <c r="B49" s="3" t="s">
        <v>80</v>
      </c>
      <c r="C49" s="3" t="s">
        <v>81</v>
      </c>
      <c r="D49" s="3" t="s">
        <v>63</v>
      </c>
      <c r="E49" s="27">
        <v>3387</v>
      </c>
      <c r="F49" s="28">
        <v>115.3</v>
      </c>
      <c r="G49" s="29">
        <v>1.38E-2</v>
      </c>
      <c r="H49" s="3"/>
      <c r="I49" s="30">
        <v>74</v>
      </c>
      <c r="J49" s="31" t="s">
        <v>355</v>
      </c>
    </row>
    <row r="50" spans="1:10" x14ac:dyDescent="0.3">
      <c r="A50" s="26">
        <v>34</v>
      </c>
      <c r="B50" s="3" t="s">
        <v>356</v>
      </c>
      <c r="C50" s="3" t="s">
        <v>357</v>
      </c>
      <c r="D50" s="3" t="s">
        <v>358</v>
      </c>
      <c r="E50" s="27">
        <v>35996</v>
      </c>
      <c r="F50" s="28">
        <v>112.25</v>
      </c>
      <c r="G50" s="29">
        <v>1.34E-2</v>
      </c>
      <c r="H50" s="3"/>
      <c r="I50" s="30">
        <v>73.5</v>
      </c>
      <c r="J50" s="31" t="s">
        <v>359</v>
      </c>
    </row>
    <row r="51" spans="1:10" x14ac:dyDescent="0.3">
      <c r="A51" s="26">
        <v>35</v>
      </c>
      <c r="B51" s="3" t="s">
        <v>360</v>
      </c>
      <c r="C51" s="3" t="s">
        <v>361</v>
      </c>
      <c r="D51" s="3" t="s">
        <v>190</v>
      </c>
      <c r="E51" s="27">
        <v>8006</v>
      </c>
      <c r="F51" s="28">
        <v>108.33</v>
      </c>
      <c r="G51" s="29">
        <v>1.2999999999999999E-2</v>
      </c>
      <c r="H51" s="3"/>
      <c r="I51" s="30">
        <v>67.3</v>
      </c>
      <c r="J51" s="31" t="s">
        <v>362</v>
      </c>
    </row>
    <row r="52" spans="1:10" x14ac:dyDescent="0.3">
      <c r="A52" s="26">
        <v>36</v>
      </c>
      <c r="B52" s="3" t="s">
        <v>48</v>
      </c>
      <c r="C52" s="3" t="s">
        <v>49</v>
      </c>
      <c r="D52" s="3" t="s">
        <v>26</v>
      </c>
      <c r="E52" s="27">
        <v>1090</v>
      </c>
      <c r="F52" s="28">
        <v>103.57</v>
      </c>
      <c r="G52" s="29">
        <v>1.24E-2</v>
      </c>
      <c r="H52" s="3"/>
      <c r="I52" s="30">
        <v>67.7</v>
      </c>
      <c r="J52" s="31" t="s">
        <v>363</v>
      </c>
    </row>
    <row r="53" spans="1:10" x14ac:dyDescent="0.3">
      <c r="A53" s="26">
        <v>37</v>
      </c>
      <c r="B53" s="3" t="s">
        <v>364</v>
      </c>
      <c r="C53" s="3" t="s">
        <v>365</v>
      </c>
      <c r="D53" s="3" t="s">
        <v>252</v>
      </c>
      <c r="E53" s="27">
        <v>14332</v>
      </c>
      <c r="F53" s="28">
        <v>101.76</v>
      </c>
      <c r="G53" s="29">
        <v>1.2200000000000001E-2</v>
      </c>
      <c r="H53" s="3"/>
      <c r="I53" s="30">
        <v>76.2</v>
      </c>
      <c r="J53" s="31" t="s">
        <v>366</v>
      </c>
    </row>
    <row r="54" spans="1:10" x14ac:dyDescent="0.3">
      <c r="A54" s="26">
        <v>38</v>
      </c>
      <c r="B54" s="3" t="s">
        <v>367</v>
      </c>
      <c r="C54" s="3" t="s">
        <v>30</v>
      </c>
      <c r="D54" s="3" t="s">
        <v>26</v>
      </c>
      <c r="E54" s="27">
        <v>1810</v>
      </c>
      <c r="F54" s="28">
        <v>100.99</v>
      </c>
      <c r="G54" s="29">
        <v>1.21E-2</v>
      </c>
      <c r="H54" s="3"/>
      <c r="I54" s="30">
        <v>77</v>
      </c>
      <c r="J54" s="31" t="s">
        <v>368</v>
      </c>
    </row>
    <row r="55" spans="1:10" x14ac:dyDescent="0.3">
      <c r="A55" s="26">
        <v>39</v>
      </c>
      <c r="B55" s="3" t="s">
        <v>269</v>
      </c>
      <c r="C55" s="3" t="s">
        <v>270</v>
      </c>
      <c r="D55" s="3" t="s">
        <v>223</v>
      </c>
      <c r="E55" s="27">
        <v>18651</v>
      </c>
      <c r="F55" s="28">
        <v>97.93</v>
      </c>
      <c r="G55" s="29">
        <v>1.17E-2</v>
      </c>
      <c r="H55" s="3"/>
      <c r="I55" s="30">
        <v>69.900000000000006</v>
      </c>
      <c r="J55" s="31" t="s">
        <v>369</v>
      </c>
    </row>
    <row r="56" spans="1:10" x14ac:dyDescent="0.3">
      <c r="A56" s="26">
        <v>40</v>
      </c>
      <c r="B56" s="3" t="s">
        <v>82</v>
      </c>
      <c r="C56" s="3" t="s">
        <v>83</v>
      </c>
      <c r="D56" s="3" t="s">
        <v>63</v>
      </c>
      <c r="E56" s="27">
        <v>3344</v>
      </c>
      <c r="F56" s="28">
        <v>97.55</v>
      </c>
      <c r="G56" s="29">
        <v>1.17E-2</v>
      </c>
      <c r="H56" s="3"/>
      <c r="I56" s="30">
        <v>76.099999999999994</v>
      </c>
      <c r="J56" s="31" t="s">
        <v>370</v>
      </c>
    </row>
    <row r="57" spans="1:10" x14ac:dyDescent="0.3">
      <c r="A57" s="26">
        <v>41</v>
      </c>
      <c r="B57" s="3" t="s">
        <v>371</v>
      </c>
      <c r="C57" s="3" t="s">
        <v>372</v>
      </c>
      <c r="D57" s="3" t="s">
        <v>346</v>
      </c>
      <c r="E57" s="27">
        <v>4944</v>
      </c>
      <c r="F57" s="28">
        <v>93.83</v>
      </c>
      <c r="G57" s="29">
        <v>1.12E-2</v>
      </c>
      <c r="H57" s="3"/>
      <c r="I57" s="30">
        <v>59</v>
      </c>
      <c r="J57" s="31" t="s">
        <v>373</v>
      </c>
    </row>
    <row r="58" spans="1:10" x14ac:dyDescent="0.3">
      <c r="A58" s="26">
        <v>42</v>
      </c>
      <c r="B58" s="3" t="s">
        <v>374</v>
      </c>
      <c r="C58" s="3" t="s">
        <v>375</v>
      </c>
      <c r="D58" s="3" t="s">
        <v>18</v>
      </c>
      <c r="E58" s="27">
        <v>1691</v>
      </c>
      <c r="F58" s="28">
        <v>92.31</v>
      </c>
      <c r="G58" s="29">
        <v>1.0999999999999999E-2</v>
      </c>
      <c r="H58" s="3"/>
      <c r="I58" s="30">
        <v>69</v>
      </c>
      <c r="J58" s="31" t="s">
        <v>376</v>
      </c>
    </row>
    <row r="59" spans="1:10" x14ac:dyDescent="0.3">
      <c r="A59" s="26">
        <v>43</v>
      </c>
      <c r="B59" s="3" t="s">
        <v>61</v>
      </c>
      <c r="C59" s="3" t="s">
        <v>62</v>
      </c>
      <c r="D59" s="3" t="s">
        <v>63</v>
      </c>
      <c r="E59" s="27">
        <v>22319</v>
      </c>
      <c r="F59" s="28">
        <v>90.46</v>
      </c>
      <c r="G59" s="29">
        <v>1.0800000000000001E-2</v>
      </c>
      <c r="H59" s="3"/>
      <c r="I59" s="30">
        <v>71</v>
      </c>
      <c r="J59" s="31" t="s">
        <v>377</v>
      </c>
    </row>
    <row r="60" spans="1:10" x14ac:dyDescent="0.3">
      <c r="A60" s="26">
        <v>44</v>
      </c>
      <c r="B60" s="3" t="s">
        <v>86</v>
      </c>
      <c r="C60" s="3" t="s">
        <v>87</v>
      </c>
      <c r="D60" s="3" t="s">
        <v>88</v>
      </c>
      <c r="E60" s="27">
        <v>3444</v>
      </c>
      <c r="F60" s="28">
        <v>87.88</v>
      </c>
      <c r="G60" s="29">
        <v>1.0500000000000001E-2</v>
      </c>
      <c r="H60" s="3"/>
      <c r="I60" s="30">
        <v>74.2</v>
      </c>
      <c r="J60" s="31" t="s">
        <v>378</v>
      </c>
    </row>
    <row r="61" spans="1:10" x14ac:dyDescent="0.3">
      <c r="A61" s="26">
        <v>45</v>
      </c>
      <c r="B61" s="3" t="s">
        <v>379</v>
      </c>
      <c r="C61" s="3" t="s">
        <v>380</v>
      </c>
      <c r="D61" s="3" t="s">
        <v>381</v>
      </c>
      <c r="E61" s="27">
        <v>41879</v>
      </c>
      <c r="F61" s="28">
        <v>84.01</v>
      </c>
      <c r="G61" s="29">
        <v>1.01E-2</v>
      </c>
      <c r="H61" s="3"/>
      <c r="I61" s="30">
        <v>67.8</v>
      </c>
      <c r="J61" s="31" t="s">
        <v>382</v>
      </c>
    </row>
    <row r="62" spans="1:10" x14ac:dyDescent="0.3">
      <c r="A62" s="26">
        <v>46</v>
      </c>
      <c r="B62" s="3" t="s">
        <v>259</v>
      </c>
      <c r="C62" s="3" t="s">
        <v>260</v>
      </c>
      <c r="D62" s="3" t="s">
        <v>261</v>
      </c>
      <c r="E62" s="27">
        <v>2171</v>
      </c>
      <c r="F62" s="28">
        <v>78.430000000000007</v>
      </c>
      <c r="G62" s="29">
        <v>9.4000000000000004E-3</v>
      </c>
      <c r="H62" s="3"/>
      <c r="I62" s="30">
        <v>73</v>
      </c>
      <c r="J62" s="31" t="s">
        <v>383</v>
      </c>
    </row>
    <row r="63" spans="1:10" x14ac:dyDescent="0.3">
      <c r="A63" s="26">
        <v>47</v>
      </c>
      <c r="B63" s="3" t="s">
        <v>384</v>
      </c>
      <c r="C63" s="3" t="s">
        <v>385</v>
      </c>
      <c r="D63" s="3" t="s">
        <v>18</v>
      </c>
      <c r="E63" s="27">
        <v>3042</v>
      </c>
      <c r="F63" s="28">
        <v>74.73</v>
      </c>
      <c r="G63" s="29">
        <v>8.8999999999999999E-3</v>
      </c>
      <c r="H63" s="3"/>
      <c r="I63" s="30">
        <v>75.099999999999994</v>
      </c>
      <c r="J63" s="31" t="s">
        <v>386</v>
      </c>
    </row>
    <row r="64" spans="1:10" x14ac:dyDescent="0.3">
      <c r="A64" s="26">
        <v>48</v>
      </c>
      <c r="B64" s="3" t="s">
        <v>387</v>
      </c>
      <c r="C64" s="3" t="s">
        <v>28</v>
      </c>
      <c r="D64" s="3" t="s">
        <v>26</v>
      </c>
      <c r="E64" s="27">
        <v>1581</v>
      </c>
      <c r="F64" s="28">
        <v>73.88</v>
      </c>
      <c r="G64" s="29">
        <v>8.8000000000000005E-3</v>
      </c>
      <c r="H64" s="3"/>
      <c r="I64" s="30">
        <v>73.2</v>
      </c>
      <c r="J64" s="31" t="s">
        <v>388</v>
      </c>
    </row>
    <row r="65" spans="1:10" x14ac:dyDescent="0.3">
      <c r="A65" s="26">
        <v>49</v>
      </c>
      <c r="B65" s="3" t="s">
        <v>389</v>
      </c>
      <c r="C65" s="3" t="s">
        <v>390</v>
      </c>
      <c r="D65" s="3" t="s">
        <v>13</v>
      </c>
      <c r="E65" s="27">
        <v>40517</v>
      </c>
      <c r="F65" s="28">
        <v>71.819999999999993</v>
      </c>
      <c r="G65" s="29">
        <v>8.6E-3</v>
      </c>
      <c r="H65" s="3"/>
      <c r="I65" s="30">
        <v>81.099999999999994</v>
      </c>
      <c r="J65" s="31" t="s">
        <v>391</v>
      </c>
    </row>
    <row r="66" spans="1:10" x14ac:dyDescent="0.3">
      <c r="A66" s="26">
        <v>50</v>
      </c>
      <c r="B66" s="3" t="s">
        <v>392</v>
      </c>
      <c r="C66" s="3" t="s">
        <v>393</v>
      </c>
      <c r="D66" s="3" t="s">
        <v>252</v>
      </c>
      <c r="E66" s="27">
        <v>2265</v>
      </c>
      <c r="F66" s="28">
        <v>62.98</v>
      </c>
      <c r="G66" s="29">
        <v>7.4999999999999997E-3</v>
      </c>
      <c r="H66" s="3"/>
      <c r="I66" s="30">
        <v>71.3</v>
      </c>
      <c r="J66" s="31" t="s">
        <v>394</v>
      </c>
    </row>
    <row r="67" spans="1:10" x14ac:dyDescent="0.3">
      <c r="A67" s="26">
        <v>51</v>
      </c>
      <c r="B67" s="3" t="s">
        <v>55</v>
      </c>
      <c r="C67" s="3" t="s">
        <v>56</v>
      </c>
      <c r="D67" s="3" t="s">
        <v>57</v>
      </c>
      <c r="E67" s="27">
        <v>2508</v>
      </c>
      <c r="F67" s="28">
        <v>62.02</v>
      </c>
      <c r="G67" s="29">
        <v>7.4000000000000003E-3</v>
      </c>
      <c r="H67" s="3"/>
      <c r="I67" s="30">
        <v>72.2</v>
      </c>
      <c r="J67" s="31" t="s">
        <v>395</v>
      </c>
    </row>
    <row r="68" spans="1:10" x14ac:dyDescent="0.3">
      <c r="A68" s="26">
        <v>52</v>
      </c>
      <c r="B68" s="3" t="s">
        <v>250</v>
      </c>
      <c r="C68" s="3" t="s">
        <v>251</v>
      </c>
      <c r="D68" s="3" t="s">
        <v>252</v>
      </c>
      <c r="E68" s="27">
        <v>2896</v>
      </c>
      <c r="F68" s="28">
        <v>60.36</v>
      </c>
      <c r="G68" s="29">
        <v>7.1999999999999998E-3</v>
      </c>
      <c r="H68" s="3"/>
      <c r="I68" s="30">
        <v>70.3</v>
      </c>
      <c r="J68" s="31" t="s">
        <v>396</v>
      </c>
    </row>
    <row r="69" spans="1:10" x14ac:dyDescent="0.3">
      <c r="A69" s="26">
        <v>53</v>
      </c>
      <c r="B69" s="3" t="s">
        <v>233</v>
      </c>
      <c r="C69" s="3" t="s">
        <v>234</v>
      </c>
      <c r="D69" s="3" t="s">
        <v>98</v>
      </c>
      <c r="E69" s="27">
        <v>9338</v>
      </c>
      <c r="F69" s="28">
        <v>55.19</v>
      </c>
      <c r="G69" s="29">
        <v>6.6E-3</v>
      </c>
      <c r="H69" s="3"/>
      <c r="I69" s="30">
        <v>56.1</v>
      </c>
      <c r="J69" s="31" t="s">
        <v>397</v>
      </c>
    </row>
    <row r="70" spans="1:10" x14ac:dyDescent="0.3">
      <c r="A70" s="5"/>
      <c r="B70" s="6"/>
      <c r="C70" s="6"/>
      <c r="D70" s="6"/>
      <c r="E70" s="6"/>
      <c r="F70" s="6"/>
      <c r="G70" s="6"/>
      <c r="H70" s="6"/>
      <c r="I70" s="6"/>
      <c r="J70" s="6"/>
    </row>
    <row r="71" spans="1:10" x14ac:dyDescent="0.3">
      <c r="A71" s="7" t="s">
        <v>102</v>
      </c>
      <c r="B71" s="2" t="s">
        <v>103</v>
      </c>
      <c r="C71" s="2"/>
      <c r="D71" s="2"/>
      <c r="E71" s="2"/>
      <c r="F71" s="2" t="s">
        <v>104</v>
      </c>
      <c r="G71" s="2" t="s">
        <v>104</v>
      </c>
      <c r="H71" s="2" t="s">
        <v>104</v>
      </c>
      <c r="I71" s="2"/>
      <c r="J71" s="2"/>
    </row>
    <row r="72" spans="1:10" x14ac:dyDescent="0.3">
      <c r="A72" s="5"/>
      <c r="B72" s="6"/>
      <c r="C72" s="6"/>
      <c r="D72" s="6"/>
      <c r="E72" s="6"/>
      <c r="F72" s="6"/>
      <c r="G72" s="6"/>
      <c r="H72" s="6"/>
      <c r="I72" s="6"/>
      <c r="J72" s="6"/>
    </row>
    <row r="73" spans="1:10" x14ac:dyDescent="0.3">
      <c r="A73" s="7"/>
      <c r="B73" s="2" t="s">
        <v>105</v>
      </c>
      <c r="C73" s="2"/>
      <c r="D73" s="2"/>
      <c r="E73" s="2"/>
      <c r="F73" s="11">
        <v>7838.15</v>
      </c>
      <c r="G73" s="12">
        <v>0.93789999999999996</v>
      </c>
      <c r="H73" s="2"/>
      <c r="I73" s="2"/>
      <c r="J73" s="2"/>
    </row>
    <row r="74" spans="1:10" x14ac:dyDescent="0.3">
      <c r="A74" s="5"/>
      <c r="B74" s="6"/>
      <c r="C74" s="6"/>
      <c r="D74" s="6"/>
      <c r="E74" s="6"/>
      <c r="F74" s="6"/>
      <c r="G74" s="6"/>
      <c r="H74" s="6"/>
      <c r="I74" s="6"/>
      <c r="J74" s="6"/>
    </row>
    <row r="75" spans="1:10" x14ac:dyDescent="0.3">
      <c r="A75" s="5"/>
      <c r="B75" s="2" t="s">
        <v>127</v>
      </c>
      <c r="C75" s="6"/>
      <c r="D75" s="6"/>
      <c r="E75" s="6"/>
      <c r="F75" s="6"/>
      <c r="G75" s="6"/>
      <c r="H75" s="6"/>
      <c r="I75" s="6"/>
      <c r="J75" s="6"/>
    </row>
    <row r="76" spans="1:10" x14ac:dyDescent="0.3">
      <c r="A76" s="5"/>
      <c r="B76" s="6"/>
      <c r="C76" s="6"/>
      <c r="D76" s="6"/>
      <c r="E76" s="6"/>
      <c r="F76" s="6"/>
      <c r="G76" s="6"/>
      <c r="H76" s="6"/>
      <c r="I76" s="6"/>
      <c r="J76" s="6"/>
    </row>
    <row r="77" spans="1:10" x14ac:dyDescent="0.3">
      <c r="A77" s="7" t="s">
        <v>9</v>
      </c>
      <c r="B77" s="2" t="s">
        <v>128</v>
      </c>
      <c r="C77" s="2"/>
      <c r="D77" s="2"/>
      <c r="E77" s="2"/>
      <c r="F77" s="2" t="s">
        <v>104</v>
      </c>
      <c r="G77" s="2" t="s">
        <v>104</v>
      </c>
      <c r="H77" s="2" t="s">
        <v>104</v>
      </c>
      <c r="I77" s="2"/>
      <c r="J77" s="2"/>
    </row>
    <row r="78" spans="1:10" x14ac:dyDescent="0.3">
      <c r="A78" s="5"/>
      <c r="B78" s="6"/>
      <c r="C78" s="6"/>
      <c r="D78" s="6"/>
      <c r="E78" s="6"/>
      <c r="F78" s="6"/>
      <c r="G78" s="6"/>
      <c r="H78" s="6"/>
      <c r="I78" s="6"/>
      <c r="J78" s="6"/>
    </row>
    <row r="79" spans="1:10" x14ac:dyDescent="0.3">
      <c r="A79" s="7" t="s">
        <v>102</v>
      </c>
      <c r="B79" s="2" t="s">
        <v>129</v>
      </c>
      <c r="C79" s="2"/>
      <c r="D79" s="2"/>
      <c r="E79" s="2"/>
      <c r="F79" s="2" t="s">
        <v>104</v>
      </c>
      <c r="G79" s="2" t="s">
        <v>104</v>
      </c>
      <c r="H79" s="2" t="s">
        <v>104</v>
      </c>
      <c r="I79" s="2"/>
      <c r="J79" s="2"/>
    </row>
    <row r="80" spans="1:10" x14ac:dyDescent="0.3">
      <c r="A80" s="5"/>
      <c r="B80" s="6"/>
      <c r="C80" s="6"/>
      <c r="D80" s="6"/>
      <c r="E80" s="6"/>
      <c r="F80" s="6"/>
      <c r="G80" s="6"/>
      <c r="H80" s="6"/>
      <c r="I80" s="6"/>
      <c r="J80" s="6"/>
    </row>
    <row r="81" spans="1:10" x14ac:dyDescent="0.3">
      <c r="A81" s="7" t="s">
        <v>124</v>
      </c>
      <c r="B81" s="2" t="s">
        <v>130</v>
      </c>
      <c r="C81" s="2"/>
      <c r="D81" s="2"/>
      <c r="E81" s="2"/>
      <c r="F81" s="2" t="s">
        <v>104</v>
      </c>
      <c r="G81" s="2" t="s">
        <v>104</v>
      </c>
      <c r="H81" s="2" t="s">
        <v>104</v>
      </c>
      <c r="I81" s="2"/>
      <c r="J81" s="2"/>
    </row>
    <row r="82" spans="1:10" x14ac:dyDescent="0.3">
      <c r="A82" s="5"/>
      <c r="B82" s="6"/>
      <c r="C82" s="6"/>
      <c r="D82" s="6"/>
      <c r="E82" s="6"/>
      <c r="F82" s="6"/>
      <c r="G82" s="6"/>
      <c r="H82" s="6"/>
      <c r="I82" s="6"/>
      <c r="J82" s="6"/>
    </row>
    <row r="83" spans="1:10" x14ac:dyDescent="0.3">
      <c r="A83" s="7" t="s">
        <v>131</v>
      </c>
      <c r="B83" s="2" t="s">
        <v>132</v>
      </c>
      <c r="C83" s="6"/>
      <c r="D83" s="6"/>
      <c r="E83" s="8"/>
      <c r="F83" s="9">
        <v>522.94000000000005</v>
      </c>
      <c r="G83" s="10">
        <v>6.2600000000000003E-2</v>
      </c>
      <c r="H83" s="10">
        <v>6.7199999999999996E-2</v>
      </c>
      <c r="I83" s="6"/>
      <c r="J83" s="6"/>
    </row>
    <row r="84" spans="1:10" x14ac:dyDescent="0.3">
      <c r="A84" s="5"/>
      <c r="B84" s="6"/>
      <c r="C84" s="6"/>
      <c r="D84" s="6"/>
      <c r="E84" s="6"/>
      <c r="F84" s="6"/>
      <c r="G84" s="6"/>
      <c r="H84" s="6"/>
      <c r="I84" s="6"/>
      <c r="J84" s="6"/>
    </row>
    <row r="85" spans="1:10" x14ac:dyDescent="0.3">
      <c r="A85" s="7"/>
      <c r="B85" s="2" t="s">
        <v>133</v>
      </c>
      <c r="C85" s="2"/>
      <c r="D85" s="2"/>
      <c r="E85" s="2"/>
      <c r="F85" s="11">
        <v>522.94000000000005</v>
      </c>
      <c r="G85" s="12">
        <v>6.2600000000000003E-2</v>
      </c>
      <c r="H85" s="2"/>
      <c r="I85" s="2"/>
      <c r="J85" s="2"/>
    </row>
    <row r="86" spans="1:10" x14ac:dyDescent="0.3">
      <c r="A86" s="5"/>
      <c r="B86" s="6"/>
      <c r="C86" s="6"/>
      <c r="D86" s="6"/>
      <c r="E86" s="6"/>
      <c r="F86" s="6"/>
      <c r="G86" s="6"/>
      <c r="H86" s="6"/>
      <c r="I86" s="6"/>
      <c r="J86" s="6"/>
    </row>
    <row r="87" spans="1:10" x14ac:dyDescent="0.3">
      <c r="A87" s="5"/>
      <c r="B87" s="2" t="s">
        <v>134</v>
      </c>
      <c r="C87" s="6"/>
      <c r="D87" s="6"/>
      <c r="E87" s="6"/>
      <c r="F87" s="6"/>
      <c r="G87" s="6"/>
      <c r="H87" s="6"/>
      <c r="I87" s="6"/>
      <c r="J87" s="6"/>
    </row>
    <row r="88" spans="1:10" x14ac:dyDescent="0.3">
      <c r="A88" s="5"/>
      <c r="B88" s="6" t="s">
        <v>135</v>
      </c>
      <c r="C88" s="6"/>
      <c r="D88" s="6"/>
      <c r="E88" s="6"/>
      <c r="F88" s="9">
        <v>-2.4295940447811102</v>
      </c>
      <c r="G88" s="10">
        <v>-5.0000000000000001E-4</v>
      </c>
      <c r="H88" s="6"/>
      <c r="I88" s="6"/>
      <c r="J88" s="6"/>
    </row>
    <row r="89" spans="1:10" x14ac:dyDescent="0.3">
      <c r="A89" s="5"/>
      <c r="B89" s="6"/>
      <c r="C89" s="6"/>
      <c r="D89" s="6"/>
      <c r="E89" s="6"/>
      <c r="F89" s="6"/>
      <c r="G89" s="6"/>
      <c r="H89" s="6"/>
      <c r="I89" s="6"/>
      <c r="J89" s="6"/>
    </row>
    <row r="90" spans="1:10" x14ac:dyDescent="0.3">
      <c r="A90" s="7"/>
      <c r="B90" s="2" t="s">
        <v>136</v>
      </c>
      <c r="C90" s="2"/>
      <c r="D90" s="2"/>
      <c r="E90" s="2"/>
      <c r="F90" s="11">
        <v>8358.6626913552209</v>
      </c>
      <c r="G90" s="12">
        <v>1</v>
      </c>
      <c r="H90" s="2"/>
      <c r="I90" s="2"/>
      <c r="J90" s="2"/>
    </row>
    <row r="91" spans="1:10" x14ac:dyDescent="0.3">
      <c r="A91" s="5"/>
      <c r="B91" s="6"/>
      <c r="C91" s="6"/>
      <c r="D91" s="6"/>
      <c r="E91" s="6"/>
      <c r="F91" s="6"/>
      <c r="G91" s="6"/>
      <c r="H91" s="6"/>
      <c r="I91" s="6"/>
      <c r="J91" s="6"/>
    </row>
    <row r="92" spans="1:10" x14ac:dyDescent="0.3">
      <c r="A92" s="17"/>
      <c r="B92" s="16"/>
      <c r="C92" s="16"/>
      <c r="D92" s="16"/>
      <c r="E92" s="16"/>
      <c r="F92" s="16"/>
      <c r="G92" s="16"/>
      <c r="H92" s="16"/>
      <c r="I92" s="16"/>
      <c r="J92" s="20"/>
    </row>
    <row r="93" spans="1:10" x14ac:dyDescent="0.3">
      <c r="A93" s="17"/>
      <c r="B93" s="55" t="s">
        <v>143</v>
      </c>
      <c r="C93" s="55"/>
      <c r="D93" s="55"/>
      <c r="E93" s="55"/>
      <c r="F93" s="55"/>
      <c r="G93" s="55"/>
      <c r="H93" s="55"/>
      <c r="I93" s="55"/>
      <c r="J93" s="56"/>
    </row>
    <row r="94" spans="1:10" x14ac:dyDescent="0.3">
      <c r="A94" s="19" t="s">
        <v>144</v>
      </c>
      <c r="B94" s="55" t="s">
        <v>145</v>
      </c>
      <c r="C94" s="55"/>
      <c r="D94" s="55"/>
      <c r="E94" s="55"/>
      <c r="F94" s="55"/>
      <c r="G94" s="55"/>
      <c r="H94" s="55"/>
      <c r="I94" s="55"/>
      <c r="J94" s="56"/>
    </row>
    <row r="95" spans="1:10" x14ac:dyDescent="0.3">
      <c r="A95" s="19" t="s">
        <v>146</v>
      </c>
      <c r="B95" s="55" t="s">
        <v>400</v>
      </c>
      <c r="C95" s="55"/>
      <c r="D95" s="55"/>
      <c r="E95" s="55"/>
      <c r="F95" s="55"/>
      <c r="G95" s="55"/>
      <c r="H95" s="55"/>
      <c r="I95" s="55"/>
      <c r="J95" s="56"/>
    </row>
    <row r="96" spans="1:10" x14ac:dyDescent="0.3">
      <c r="A96" s="19" t="s">
        <v>148</v>
      </c>
      <c r="B96" s="55" t="s">
        <v>149</v>
      </c>
      <c r="C96" s="55"/>
      <c r="D96" s="55"/>
      <c r="E96" s="55"/>
      <c r="F96" s="55"/>
      <c r="G96" s="55"/>
      <c r="H96" s="55"/>
      <c r="I96" s="55"/>
      <c r="J96" s="56"/>
    </row>
    <row r="97" spans="1:10" ht="28.8" x14ac:dyDescent="0.3">
      <c r="A97" s="17"/>
      <c r="B97" s="2" t="s">
        <v>150</v>
      </c>
      <c r="C97" s="2" t="s">
        <v>151</v>
      </c>
      <c r="D97" s="16"/>
      <c r="E97" s="16"/>
      <c r="F97" s="16"/>
      <c r="G97" s="16"/>
      <c r="H97" s="16"/>
      <c r="I97" s="16"/>
      <c r="J97" s="20"/>
    </row>
    <row r="98" spans="1:10" x14ac:dyDescent="0.3">
      <c r="A98" s="17"/>
      <c r="B98" s="6" t="s">
        <v>152</v>
      </c>
      <c r="C98" s="6">
        <v>23.88</v>
      </c>
      <c r="D98" s="16"/>
      <c r="E98" s="16"/>
      <c r="F98" s="16"/>
      <c r="G98" s="16"/>
      <c r="H98" s="16"/>
      <c r="I98" s="16"/>
      <c r="J98" s="20"/>
    </row>
    <row r="99" spans="1:10" x14ac:dyDescent="0.3">
      <c r="A99" s="17"/>
      <c r="B99" s="6" t="s">
        <v>153</v>
      </c>
      <c r="C99" s="6">
        <v>22.96</v>
      </c>
      <c r="D99" s="16"/>
      <c r="E99" s="16"/>
      <c r="F99" s="16"/>
      <c r="G99" s="16"/>
      <c r="H99" s="16"/>
      <c r="I99" s="16"/>
      <c r="J99" s="20"/>
    </row>
    <row r="100" spans="1:10" x14ac:dyDescent="0.3">
      <c r="A100" s="19" t="s">
        <v>154</v>
      </c>
      <c r="B100" s="55" t="s">
        <v>155</v>
      </c>
      <c r="C100" s="55"/>
      <c r="D100" s="55"/>
      <c r="E100" s="55"/>
      <c r="F100" s="55"/>
      <c r="G100" s="55"/>
      <c r="H100" s="55"/>
      <c r="I100" s="55"/>
      <c r="J100" s="56"/>
    </row>
    <row r="101" spans="1:10" x14ac:dyDescent="0.3">
      <c r="A101" s="19" t="s">
        <v>156</v>
      </c>
      <c r="B101" s="55" t="s">
        <v>157</v>
      </c>
      <c r="C101" s="55"/>
      <c r="D101" s="55"/>
      <c r="E101" s="55"/>
      <c r="F101" s="55"/>
      <c r="G101" s="55"/>
      <c r="H101" s="55"/>
      <c r="I101" s="55"/>
      <c r="J101" s="56"/>
    </row>
    <row r="102" spans="1:10" x14ac:dyDescent="0.3">
      <c r="A102" s="19" t="s">
        <v>158</v>
      </c>
      <c r="B102" s="55" t="s">
        <v>159</v>
      </c>
      <c r="C102" s="55"/>
      <c r="D102" s="55"/>
      <c r="E102" s="55"/>
      <c r="F102" s="55"/>
      <c r="G102" s="55"/>
      <c r="H102" s="55"/>
      <c r="I102" s="55"/>
      <c r="J102" s="56"/>
    </row>
    <row r="103" spans="1:10" x14ac:dyDescent="0.3">
      <c r="A103" s="19" t="s">
        <v>160</v>
      </c>
      <c r="B103" s="55" t="s">
        <v>161</v>
      </c>
      <c r="C103" s="55"/>
      <c r="D103" s="55"/>
      <c r="E103" s="55"/>
      <c r="F103" s="55"/>
      <c r="G103" s="55"/>
      <c r="H103" s="55"/>
      <c r="I103" s="55"/>
      <c r="J103" s="56"/>
    </row>
    <row r="104" spans="1:10" x14ac:dyDescent="0.3">
      <c r="A104" s="19" t="s">
        <v>162</v>
      </c>
      <c r="B104" s="55" t="s">
        <v>401</v>
      </c>
      <c r="C104" s="55"/>
      <c r="D104" s="55"/>
      <c r="E104" s="55"/>
      <c r="F104" s="55"/>
      <c r="G104" s="55"/>
      <c r="H104" s="55"/>
      <c r="I104" s="55"/>
      <c r="J104" s="56"/>
    </row>
    <row r="105" spans="1:10" x14ac:dyDescent="0.3">
      <c r="A105" s="19" t="s">
        <v>164</v>
      </c>
      <c r="B105" s="55" t="s">
        <v>163</v>
      </c>
      <c r="C105" s="55"/>
      <c r="D105" s="55"/>
      <c r="E105" s="55"/>
      <c r="F105" s="55"/>
      <c r="G105" s="55"/>
      <c r="H105" s="55"/>
      <c r="I105" s="55"/>
      <c r="J105" s="56"/>
    </row>
    <row r="106" spans="1:10" x14ac:dyDescent="0.3">
      <c r="A106" s="19" t="s">
        <v>165</v>
      </c>
      <c r="B106" s="55" t="s">
        <v>671</v>
      </c>
      <c r="C106" s="55"/>
      <c r="D106" s="55"/>
      <c r="E106" s="55"/>
      <c r="F106" s="55"/>
      <c r="G106" s="55"/>
      <c r="H106" s="55"/>
      <c r="I106" s="55"/>
      <c r="J106" s="56"/>
    </row>
    <row r="107" spans="1:10" x14ac:dyDescent="0.3">
      <c r="A107" s="19" t="s">
        <v>166</v>
      </c>
      <c r="B107" s="55" t="s">
        <v>672</v>
      </c>
      <c r="C107" s="55"/>
      <c r="D107" s="55"/>
      <c r="E107" s="55"/>
      <c r="F107" s="55"/>
      <c r="G107" s="55"/>
      <c r="H107" s="55"/>
      <c r="I107" s="55"/>
      <c r="J107" s="56"/>
    </row>
    <row r="108" spans="1:10" x14ac:dyDescent="0.3">
      <c r="A108" s="19" t="s">
        <v>168</v>
      </c>
      <c r="B108" s="55" t="s">
        <v>167</v>
      </c>
      <c r="C108" s="55"/>
      <c r="D108" s="55"/>
      <c r="E108" s="55"/>
      <c r="F108" s="55"/>
      <c r="G108" s="55"/>
      <c r="H108" s="55"/>
      <c r="I108" s="55"/>
      <c r="J108" s="56"/>
    </row>
    <row r="109" spans="1:10" x14ac:dyDescent="0.3">
      <c r="A109" s="19" t="s">
        <v>170</v>
      </c>
      <c r="B109" s="55" t="s">
        <v>402</v>
      </c>
      <c r="C109" s="55"/>
      <c r="D109" s="55"/>
      <c r="E109" s="55"/>
      <c r="F109" s="55"/>
      <c r="G109" s="55"/>
      <c r="H109" s="55"/>
      <c r="I109" s="55"/>
      <c r="J109" s="56"/>
    </row>
    <row r="110" spans="1:10" x14ac:dyDescent="0.3">
      <c r="A110" s="19" t="s">
        <v>403</v>
      </c>
      <c r="B110" s="55" t="s">
        <v>404</v>
      </c>
      <c r="C110" s="55"/>
      <c r="D110" s="55"/>
      <c r="E110" s="55"/>
      <c r="F110" s="55"/>
      <c r="G110" s="55"/>
      <c r="H110" s="55"/>
      <c r="I110" s="55"/>
      <c r="J110" s="56"/>
    </row>
    <row r="111" spans="1:10" x14ac:dyDescent="0.3">
      <c r="A111" s="19" t="s">
        <v>405</v>
      </c>
      <c r="B111" s="55" t="s">
        <v>406</v>
      </c>
      <c r="C111" s="55"/>
      <c r="D111" s="55"/>
      <c r="E111" s="55"/>
      <c r="F111" s="55"/>
      <c r="G111" s="55"/>
      <c r="H111" s="55"/>
      <c r="I111" s="55"/>
      <c r="J111" s="56"/>
    </row>
    <row r="112" spans="1:10" x14ac:dyDescent="0.3">
      <c r="A112" s="17" t="s">
        <v>172</v>
      </c>
      <c r="B112" s="55" t="s">
        <v>173</v>
      </c>
      <c r="C112" s="55"/>
      <c r="D112" s="55"/>
      <c r="E112" s="55"/>
      <c r="F112" s="55"/>
      <c r="G112" s="55"/>
      <c r="H112" s="55"/>
      <c r="I112" s="55"/>
      <c r="J112" s="56"/>
    </row>
    <row r="113" spans="1:10" x14ac:dyDescent="0.3">
      <c r="A113" s="17" t="s">
        <v>174</v>
      </c>
      <c r="B113" s="55" t="s">
        <v>175</v>
      </c>
      <c r="C113" s="55"/>
      <c r="D113" s="55"/>
      <c r="E113" s="55"/>
      <c r="F113" s="55"/>
      <c r="G113" s="55"/>
      <c r="H113" s="55"/>
      <c r="I113" s="55"/>
      <c r="J113" s="56"/>
    </row>
    <row r="114" spans="1:10" x14ac:dyDescent="0.3">
      <c r="A114" s="17" t="s">
        <v>176</v>
      </c>
      <c r="B114" s="55" t="s">
        <v>177</v>
      </c>
      <c r="C114" s="55"/>
      <c r="D114" s="55"/>
      <c r="E114" s="55"/>
      <c r="F114" s="55"/>
      <c r="G114" s="55"/>
      <c r="H114" s="55"/>
      <c r="I114" s="55"/>
      <c r="J114" s="56"/>
    </row>
    <row r="115" spans="1:10" x14ac:dyDescent="0.3">
      <c r="A115" s="17"/>
      <c r="B115" s="16"/>
      <c r="C115" s="16"/>
      <c r="D115" s="16"/>
      <c r="E115" s="16"/>
      <c r="F115" s="16"/>
      <c r="G115" s="16"/>
      <c r="H115" s="16"/>
      <c r="I115" s="16"/>
      <c r="J115" s="20"/>
    </row>
    <row r="116" spans="1:10" x14ac:dyDescent="0.3">
      <c r="A116" s="17"/>
      <c r="B116" s="14" t="s">
        <v>178</v>
      </c>
      <c r="C116" s="16"/>
      <c r="D116" s="57" t="s">
        <v>407</v>
      </c>
      <c r="E116" s="58"/>
      <c r="F116" s="58"/>
      <c r="G116" s="16"/>
      <c r="H116" s="16"/>
      <c r="I116" s="16"/>
      <c r="J116" s="20"/>
    </row>
    <row r="117" spans="1:10" x14ac:dyDescent="0.3">
      <c r="A117" s="17"/>
      <c r="B117" s="15" t="s">
        <v>281</v>
      </c>
      <c r="C117" s="16"/>
      <c r="D117" s="53" t="s">
        <v>281</v>
      </c>
      <c r="E117" s="53"/>
      <c r="F117" s="53"/>
      <c r="G117" s="16"/>
      <c r="H117" s="16"/>
      <c r="I117" s="16"/>
      <c r="J117" s="20"/>
    </row>
    <row r="118" spans="1:10" x14ac:dyDescent="0.3">
      <c r="A118" s="17"/>
      <c r="B118" s="16"/>
      <c r="C118" s="16"/>
      <c r="D118" s="16"/>
      <c r="E118" s="16"/>
      <c r="F118" s="16"/>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ht="28.8" x14ac:dyDescent="0.3">
      <c r="A133" s="17"/>
      <c r="B133" s="1" t="s">
        <v>180</v>
      </c>
      <c r="C133" s="16"/>
      <c r="D133" s="54" t="s">
        <v>183</v>
      </c>
      <c r="E133" s="54"/>
      <c r="F133" s="54"/>
      <c r="G133" s="16"/>
      <c r="H133" s="16"/>
      <c r="I133" s="16"/>
      <c r="J133" s="20"/>
    </row>
    <row r="134" spans="1:10" x14ac:dyDescent="0.3">
      <c r="A134" s="17"/>
      <c r="B134" s="16"/>
      <c r="C134" s="16"/>
      <c r="D134" s="16"/>
      <c r="E134" s="16"/>
      <c r="F134" s="16"/>
      <c r="G134" s="16"/>
      <c r="H134" s="16"/>
      <c r="I134" s="16"/>
      <c r="J134" s="20"/>
    </row>
    <row r="135" spans="1:10" x14ac:dyDescent="0.3">
      <c r="A135" s="17"/>
      <c r="B135" s="16"/>
      <c r="C135" s="16"/>
      <c r="D135" s="16"/>
      <c r="E135" s="16"/>
      <c r="F135" s="16"/>
      <c r="G135" s="16"/>
      <c r="H135" s="16"/>
      <c r="I135" s="16"/>
      <c r="J135" s="20"/>
    </row>
    <row r="136" spans="1:10" x14ac:dyDescent="0.3">
      <c r="A136" s="18"/>
      <c r="B136" s="4"/>
      <c r="C136" s="4"/>
      <c r="D136" s="4"/>
      <c r="E136" s="4"/>
      <c r="F136" s="4"/>
      <c r="G136" s="4"/>
      <c r="H136" s="4"/>
      <c r="I136" s="4"/>
      <c r="J136" s="21"/>
    </row>
  </sheetData>
  <mergeCells count="32">
    <mergeCell ref="B94:J94"/>
    <mergeCell ref="A1:J1"/>
    <mergeCell ref="A2:J2"/>
    <mergeCell ref="A3:J3"/>
    <mergeCell ref="A4:J4"/>
    <mergeCell ref="A5:J5"/>
    <mergeCell ref="A6:J6"/>
    <mergeCell ref="A7:J7"/>
    <mergeCell ref="A8:J8"/>
    <mergeCell ref="A9:J9"/>
    <mergeCell ref="A10:J10"/>
    <mergeCell ref="B93:J93"/>
    <mergeCell ref="B109:J109"/>
    <mergeCell ref="B95:J95"/>
    <mergeCell ref="B96:J96"/>
    <mergeCell ref="B100:J100"/>
    <mergeCell ref="B101:J101"/>
    <mergeCell ref="B102:J102"/>
    <mergeCell ref="B103:J103"/>
    <mergeCell ref="B104:J104"/>
    <mergeCell ref="B105:J105"/>
    <mergeCell ref="B106:J106"/>
    <mergeCell ref="B107:J107"/>
    <mergeCell ref="B108:J108"/>
    <mergeCell ref="D117:F117"/>
    <mergeCell ref="D133:F133"/>
    <mergeCell ref="B110:J110"/>
    <mergeCell ref="B111:J111"/>
    <mergeCell ref="B112:J112"/>
    <mergeCell ref="B113:J113"/>
    <mergeCell ref="B114:J114"/>
    <mergeCell ref="D116:F116"/>
  </mergeCells>
  <hyperlinks>
    <hyperlink ref="J17" r:id="rId1" xr:uid="{D756206A-8A05-4DC6-83D6-E23C1CBD332E}"/>
    <hyperlink ref="J18" r:id="rId2" xr:uid="{1980AB77-E622-4429-B6B7-AB66491B4D20}"/>
    <hyperlink ref="J19" r:id="rId3" xr:uid="{CB32B55E-2EC0-4004-82A6-12EA729BBF29}"/>
    <hyperlink ref="J20" r:id="rId4" xr:uid="{9C23E7DF-5551-445A-A103-57B544B22587}"/>
    <hyperlink ref="J21" r:id="rId5" xr:uid="{611C6C43-35BE-46F6-8909-974F6ACF8AE9}"/>
    <hyperlink ref="J22" r:id="rId6" xr:uid="{0EDFFF5E-2194-4457-BD67-41A7A39E4564}"/>
    <hyperlink ref="J23" r:id="rId7" xr:uid="{309B9BEA-E123-4AC7-B8D2-A95F3DB7334F}"/>
    <hyperlink ref="J24" r:id="rId8" location="page=130" display="https://www.bseindia.com/xml-data/corpfiling/AttachHis/25cc7fbc-154b-4463-928d-c95f2d8c5c9c.pdf - page=130" xr:uid="{52EB817A-370E-474B-9BAB-84873C098579}"/>
    <hyperlink ref="J25" r:id="rId9" xr:uid="{65D3D301-ECBB-429E-81B1-DB8F49AF1605}"/>
    <hyperlink ref="J26" r:id="rId10" xr:uid="{821152AE-4534-46E2-8ED0-3E1309CB48BF}"/>
    <hyperlink ref="J27" r:id="rId11" xr:uid="{48CADEEA-09BA-476C-8804-016EE26687EF}"/>
    <hyperlink ref="J28" r:id="rId12" xr:uid="{A55B86FE-4EC0-4F2F-B74B-E559AF35DDF3}"/>
    <hyperlink ref="J29" r:id="rId13" xr:uid="{9F7F5AAC-1ADD-4558-8A9B-75AC89F98B2C}"/>
    <hyperlink ref="J30" r:id="rId14" xr:uid="{0D281EAD-2C66-4D7E-AFE2-11CFB9E0EE56}"/>
    <hyperlink ref="J31" r:id="rId15" location="page=132" display="https://www.bseindia.com/xml-data/corpfiling/AttachHis/9f8beb6b-df57-498e-afac-5d6a497b16d1.pdf - page=132" xr:uid="{2C590635-950D-4680-A490-CC294E6CBD52}"/>
    <hyperlink ref="J32" r:id="rId16" xr:uid="{042C7D53-2668-4AE8-BF68-93B1394CB9D6}"/>
    <hyperlink ref="J33" r:id="rId17" xr:uid="{4AFF2D36-5EA5-4112-97C7-9176ECAF50F5}"/>
    <hyperlink ref="J34" r:id="rId18" xr:uid="{C5B96180-0DB9-4974-AAA6-1A7FD10116E4}"/>
    <hyperlink ref="J35" r:id="rId19" xr:uid="{6A2BB182-F552-442B-B7F9-9D4DFAAAC66C}"/>
    <hyperlink ref="J36" r:id="rId20" xr:uid="{A5700D8F-61D7-41F5-A854-67A2593B16B9}"/>
    <hyperlink ref="J37" r:id="rId21" xr:uid="{107E396F-26DC-4C1D-BE3E-A42C87858530}"/>
    <hyperlink ref="J38" r:id="rId22" xr:uid="{2F31A8D6-27D8-4DA5-A25F-B817146AB929}"/>
    <hyperlink ref="J39" r:id="rId23" xr:uid="{01A7056E-0992-43B3-81D5-B8ADF5F22AA2}"/>
    <hyperlink ref="J40" r:id="rId24" xr:uid="{09CB67E2-8228-4E6B-8139-FAC61A2D2311}"/>
    <hyperlink ref="J41" r:id="rId25" xr:uid="{FD89B47D-4C20-4E5D-B6D2-436CB4140E78}"/>
    <hyperlink ref="J42" r:id="rId26" xr:uid="{C9809D6E-223A-44D7-B9A8-88757024D40F}"/>
    <hyperlink ref="J43" r:id="rId27" xr:uid="{E9B4895A-D894-4E45-84BB-3F091465D954}"/>
    <hyperlink ref="J44" r:id="rId28" xr:uid="{AB362B99-5E55-4FB2-9641-FD3D80B9AD65}"/>
    <hyperlink ref="J45" r:id="rId29" xr:uid="{CFFC7ACE-83ED-48F7-A1DD-D77E1F336E9D}"/>
    <hyperlink ref="J46" r:id="rId30" xr:uid="{F93DA03D-A783-4F4D-B3EF-0D3715568D06}"/>
    <hyperlink ref="J47" r:id="rId31" xr:uid="{F22F57F5-3051-4988-B149-014F16841E9C}"/>
    <hyperlink ref="J48" r:id="rId32" xr:uid="{7867ACA6-5ED7-40A6-8888-1EDD4A6F91CD}"/>
    <hyperlink ref="J49" r:id="rId33" xr:uid="{AA2567C2-273B-4795-ACCE-5D5699A3D8FE}"/>
    <hyperlink ref="J50" r:id="rId34" xr:uid="{02A5718B-93A3-4A9D-AD46-AEB6CF70F39C}"/>
    <hyperlink ref="J51" r:id="rId35" xr:uid="{BF2EBAF3-FE82-4148-8E96-A0D31ED65CD6}"/>
    <hyperlink ref="J52" r:id="rId36" xr:uid="{18F6F61F-7D47-46F7-A1B9-55A69174865C}"/>
    <hyperlink ref="J53" r:id="rId37" xr:uid="{9B7E3CEE-B994-4F5E-997D-35A102239712}"/>
    <hyperlink ref="J54" r:id="rId38" xr:uid="{9F3CD3A4-274C-418A-AFC9-598E7AE6540A}"/>
    <hyperlink ref="J55" r:id="rId39" xr:uid="{78E3C322-79E6-4901-A27C-74A6C8A58098}"/>
    <hyperlink ref="J56" r:id="rId40" xr:uid="{9CB09D4A-23C5-43D8-B296-2C0271EF797D}"/>
    <hyperlink ref="J57" r:id="rId41" xr:uid="{1248A25A-8E8C-4D07-88B4-6222AAA0B6E6}"/>
    <hyperlink ref="J58" r:id="rId42" xr:uid="{6063D195-AF53-4EFE-9617-38B9876430BA}"/>
    <hyperlink ref="J59" r:id="rId43" xr:uid="{B930BD84-2DAF-4A65-B18E-2EB790278DA7}"/>
    <hyperlink ref="J60" r:id="rId44" xr:uid="{B6761101-F225-44E7-89D6-22FF8E9DF7CE}"/>
    <hyperlink ref="J61" r:id="rId45" xr:uid="{2025E5E9-8956-4C37-AA74-184D32A19687}"/>
    <hyperlink ref="J62" r:id="rId46" xr:uid="{1B6907A5-EB3B-4142-BACC-8FFE7F5736B8}"/>
    <hyperlink ref="J63" r:id="rId47" xr:uid="{5E6AC925-0DB6-41D3-B823-165E676B46A3}"/>
    <hyperlink ref="J64" r:id="rId48" xr:uid="{9C8A87F6-90F1-4C82-9FB3-EFC62DBD0ACE}"/>
    <hyperlink ref="J65" r:id="rId49" xr:uid="{94859373-9344-4D1F-8BCC-070CFA7662F4}"/>
    <hyperlink ref="J66" r:id="rId50" xr:uid="{419C2DEB-4046-453C-B7C8-5BB9265E1F7B}"/>
    <hyperlink ref="J67" r:id="rId51" xr:uid="{BF8CD6F3-4A48-43F7-A6DD-DFB90FB9FEB2}"/>
    <hyperlink ref="J68" r:id="rId52" xr:uid="{CA2E88F9-D50F-4FA3-A807-1F07B0379A2E}"/>
    <hyperlink ref="J69" r:id="rId53" xr:uid="{40CF25FC-619E-4968-A8C1-2744E9A70E59}"/>
  </hyperlinks>
  <pageMargins left="0.7" right="0.7" top="0.75" bottom="0.75" header="0.3" footer="0.3"/>
  <drawing r:id="rId5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986B-582E-4F34-89CF-1E029B86B5C1}">
  <dimension ref="A1:G75"/>
  <sheetViews>
    <sheetView zoomScale="90" zoomScaleNormal="90" workbookViewId="0">
      <selection activeCell="D11" sqref="D1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59" t="s">
        <v>137</v>
      </c>
      <c r="B1" s="60"/>
      <c r="C1" s="60"/>
      <c r="D1" s="60"/>
      <c r="E1" s="60"/>
      <c r="F1" s="60"/>
      <c r="G1" s="61"/>
    </row>
    <row r="2" spans="1:7" x14ac:dyDescent="0.3">
      <c r="A2" s="62"/>
      <c r="B2" s="63"/>
      <c r="C2" s="63"/>
      <c r="D2" s="63"/>
      <c r="E2" s="63"/>
      <c r="F2" s="63"/>
      <c r="G2" s="64"/>
    </row>
    <row r="3" spans="1:7" x14ac:dyDescent="0.3">
      <c r="A3" s="59" t="s">
        <v>138</v>
      </c>
      <c r="B3" s="60"/>
      <c r="C3" s="60"/>
      <c r="D3" s="60"/>
      <c r="E3" s="60"/>
      <c r="F3" s="60"/>
      <c r="G3" s="61"/>
    </row>
    <row r="4" spans="1:7" x14ac:dyDescent="0.3">
      <c r="A4" s="59" t="s">
        <v>139</v>
      </c>
      <c r="B4" s="60"/>
      <c r="C4" s="60"/>
      <c r="D4" s="60"/>
      <c r="E4" s="60"/>
      <c r="F4" s="60"/>
      <c r="G4" s="61"/>
    </row>
    <row r="5" spans="1:7" x14ac:dyDescent="0.3">
      <c r="A5" s="65" t="s">
        <v>140</v>
      </c>
      <c r="B5" s="66"/>
      <c r="C5" s="66"/>
      <c r="D5" s="66"/>
      <c r="E5" s="66"/>
      <c r="F5" s="66"/>
      <c r="G5" s="67"/>
    </row>
    <row r="6" spans="1:7" x14ac:dyDescent="0.3">
      <c r="A6" s="62"/>
      <c r="B6" s="63"/>
      <c r="C6" s="63"/>
      <c r="D6" s="63"/>
      <c r="E6" s="63"/>
      <c r="F6" s="63"/>
      <c r="G6" s="64"/>
    </row>
    <row r="7" spans="1:7" x14ac:dyDescent="0.3">
      <c r="A7" s="59" t="s">
        <v>285</v>
      </c>
      <c r="B7" s="60"/>
      <c r="C7" s="60"/>
      <c r="D7" s="60"/>
      <c r="E7" s="60"/>
      <c r="F7" s="60"/>
      <c r="G7" s="61"/>
    </row>
    <row r="8" spans="1:7" x14ac:dyDescent="0.3">
      <c r="A8" s="62"/>
      <c r="B8" s="63"/>
      <c r="C8" s="63"/>
      <c r="D8" s="63"/>
      <c r="E8" s="63"/>
      <c r="F8" s="63"/>
      <c r="G8" s="64"/>
    </row>
    <row r="9" spans="1:7" x14ac:dyDescent="0.3">
      <c r="A9" s="59" t="s">
        <v>286</v>
      </c>
      <c r="B9" s="60"/>
      <c r="C9" s="60"/>
      <c r="D9" s="60"/>
      <c r="E9" s="60"/>
      <c r="F9" s="60"/>
      <c r="G9" s="61"/>
    </row>
    <row r="10" spans="1:7" x14ac:dyDescent="0.3">
      <c r="A10" s="68"/>
      <c r="B10" s="69"/>
      <c r="C10" s="69"/>
      <c r="D10" s="69"/>
      <c r="E10" s="69"/>
      <c r="F10" s="69"/>
      <c r="G10" s="70"/>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106</v>
      </c>
      <c r="C13" s="6"/>
      <c r="D13" s="6"/>
      <c r="E13" s="6"/>
      <c r="F13" s="6"/>
      <c r="G13" s="6"/>
    </row>
    <row r="14" spans="1:7" x14ac:dyDescent="0.3">
      <c r="A14" s="5"/>
      <c r="B14" s="6"/>
      <c r="C14" s="6"/>
      <c r="D14" s="6"/>
      <c r="E14" s="6"/>
      <c r="F14" s="6"/>
      <c r="G14" s="6"/>
    </row>
    <row r="15" spans="1:7" x14ac:dyDescent="0.3">
      <c r="A15" s="5">
        <v>1</v>
      </c>
      <c r="B15" s="6" t="s">
        <v>283</v>
      </c>
      <c r="C15" s="6" t="s">
        <v>284</v>
      </c>
      <c r="D15" s="8">
        <v>77568</v>
      </c>
      <c r="E15" s="9">
        <v>2003.78</v>
      </c>
      <c r="F15" s="10">
        <v>0.99980000000000002</v>
      </c>
      <c r="G15" s="6"/>
    </row>
    <row r="16" spans="1:7" x14ac:dyDescent="0.3">
      <c r="A16" s="5"/>
      <c r="B16" s="6"/>
      <c r="C16" s="6"/>
      <c r="D16" s="6"/>
      <c r="E16" s="6"/>
      <c r="F16" s="6"/>
      <c r="G16" s="6"/>
    </row>
    <row r="17" spans="1:7" x14ac:dyDescent="0.3">
      <c r="A17" s="7"/>
      <c r="B17" s="2" t="s">
        <v>109</v>
      </c>
      <c r="C17" s="2"/>
      <c r="D17" s="2"/>
      <c r="E17" s="13">
        <v>2003.78</v>
      </c>
      <c r="F17" s="12">
        <v>0.99980000000000002</v>
      </c>
      <c r="G17" s="2"/>
    </row>
    <row r="18" spans="1:7" x14ac:dyDescent="0.3">
      <c r="A18" s="5"/>
      <c r="B18" s="6"/>
      <c r="C18" s="6"/>
      <c r="D18" s="6"/>
      <c r="E18" s="6"/>
      <c r="F18" s="6"/>
      <c r="G18" s="6"/>
    </row>
    <row r="19" spans="1:7" x14ac:dyDescent="0.3">
      <c r="A19" s="5"/>
      <c r="B19" s="2" t="s">
        <v>127</v>
      </c>
      <c r="C19" s="6"/>
      <c r="D19" s="6"/>
      <c r="E19" s="6"/>
      <c r="F19" s="6"/>
      <c r="G19" s="6"/>
    </row>
    <row r="20" spans="1:7" x14ac:dyDescent="0.3">
      <c r="A20" s="5"/>
      <c r="B20" s="6"/>
      <c r="C20" s="6"/>
      <c r="D20" s="6"/>
      <c r="E20" s="6"/>
      <c r="F20" s="6"/>
      <c r="G20" s="6"/>
    </row>
    <row r="21" spans="1:7" x14ac:dyDescent="0.3">
      <c r="A21" s="7" t="s">
        <v>9</v>
      </c>
      <c r="B21" s="2" t="s">
        <v>128</v>
      </c>
      <c r="C21" s="2"/>
      <c r="D21" s="2"/>
      <c r="E21" s="2" t="s">
        <v>104</v>
      </c>
      <c r="F21" s="2" t="s">
        <v>104</v>
      </c>
      <c r="G21" s="2" t="s">
        <v>104</v>
      </c>
    </row>
    <row r="22" spans="1:7" x14ac:dyDescent="0.3">
      <c r="A22" s="5"/>
      <c r="B22" s="6"/>
      <c r="C22" s="6"/>
      <c r="D22" s="6"/>
      <c r="E22" s="6"/>
      <c r="F22" s="6"/>
      <c r="G22" s="6"/>
    </row>
    <row r="23" spans="1:7" x14ac:dyDescent="0.3">
      <c r="A23" s="7" t="s">
        <v>102</v>
      </c>
      <c r="B23" s="2" t="s">
        <v>129</v>
      </c>
      <c r="C23" s="2"/>
      <c r="D23" s="2"/>
      <c r="E23" s="2" t="s">
        <v>104</v>
      </c>
      <c r="F23" s="2" t="s">
        <v>104</v>
      </c>
      <c r="G23" s="2" t="s">
        <v>104</v>
      </c>
    </row>
    <row r="24" spans="1:7" x14ac:dyDescent="0.3">
      <c r="A24" s="5"/>
      <c r="B24" s="6"/>
      <c r="C24" s="6"/>
      <c r="D24" s="6"/>
      <c r="E24" s="6"/>
      <c r="F24" s="6"/>
      <c r="G24" s="6"/>
    </row>
    <row r="25" spans="1:7" x14ac:dyDescent="0.3">
      <c r="A25" s="7" t="s">
        <v>124</v>
      </c>
      <c r="B25" s="2" t="s">
        <v>130</v>
      </c>
      <c r="C25" s="2"/>
      <c r="D25" s="2"/>
      <c r="E25" s="2" t="s">
        <v>104</v>
      </c>
      <c r="F25" s="2" t="s">
        <v>104</v>
      </c>
      <c r="G25" s="2" t="s">
        <v>104</v>
      </c>
    </row>
    <row r="26" spans="1:7" x14ac:dyDescent="0.3">
      <c r="A26" s="5"/>
      <c r="B26" s="6"/>
      <c r="C26" s="6"/>
      <c r="D26" s="6"/>
      <c r="E26" s="6"/>
      <c r="F26" s="6"/>
      <c r="G26" s="6"/>
    </row>
    <row r="27" spans="1:7" x14ac:dyDescent="0.3">
      <c r="A27" s="7" t="s">
        <v>131</v>
      </c>
      <c r="B27" s="2" t="s">
        <v>132</v>
      </c>
      <c r="C27" s="6"/>
      <c r="D27" s="8"/>
      <c r="E27" s="9">
        <v>1.53</v>
      </c>
      <c r="F27" s="10">
        <v>8.0000000000000004E-4</v>
      </c>
      <c r="G27" s="10">
        <v>6.7199999999999996E-2</v>
      </c>
    </row>
    <row r="28" spans="1:7" x14ac:dyDescent="0.3">
      <c r="A28" s="5"/>
      <c r="B28" s="6"/>
      <c r="C28" s="6"/>
      <c r="D28" s="6"/>
      <c r="E28" s="6"/>
      <c r="F28" s="6"/>
      <c r="G28" s="6"/>
    </row>
    <row r="29" spans="1:7" x14ac:dyDescent="0.3">
      <c r="A29" s="7"/>
      <c r="B29" s="2" t="s">
        <v>133</v>
      </c>
      <c r="C29" s="2"/>
      <c r="D29" s="2"/>
      <c r="E29" s="11">
        <v>1.53</v>
      </c>
      <c r="F29" s="12">
        <v>8.0000000000000004E-4</v>
      </c>
      <c r="G29" s="2"/>
    </row>
    <row r="30" spans="1:7" x14ac:dyDescent="0.3">
      <c r="A30" s="5"/>
      <c r="B30" s="6"/>
      <c r="C30" s="6"/>
      <c r="D30" s="6"/>
      <c r="E30" s="6"/>
      <c r="F30" s="6"/>
      <c r="G30" s="6"/>
    </row>
    <row r="31" spans="1:7" x14ac:dyDescent="0.3">
      <c r="A31" s="5"/>
      <c r="B31" s="2" t="s">
        <v>134</v>
      </c>
      <c r="C31" s="6"/>
      <c r="D31" s="6"/>
      <c r="E31" s="6"/>
      <c r="F31" s="6"/>
      <c r="G31" s="6"/>
    </row>
    <row r="32" spans="1:7" x14ac:dyDescent="0.3">
      <c r="A32" s="5"/>
      <c r="B32" s="6" t="s">
        <v>135</v>
      </c>
      <c r="C32" s="6"/>
      <c r="D32" s="6"/>
      <c r="E32" s="9">
        <v>-1.0339394883998501</v>
      </c>
      <c r="F32" s="10">
        <v>-5.9999999999999995E-4</v>
      </c>
      <c r="G32" s="6"/>
    </row>
    <row r="33" spans="1:7" x14ac:dyDescent="0.3">
      <c r="A33" s="5"/>
      <c r="B33" s="6"/>
      <c r="C33" s="6"/>
      <c r="D33" s="6"/>
      <c r="E33" s="6"/>
      <c r="F33" s="6"/>
      <c r="G33" s="6"/>
    </row>
    <row r="34" spans="1:7" x14ac:dyDescent="0.3">
      <c r="A34" s="7"/>
      <c r="B34" s="2" t="s">
        <v>136</v>
      </c>
      <c r="C34" s="2"/>
      <c r="D34" s="2"/>
      <c r="E34" s="11">
        <v>2004.2775673116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5" t="s">
        <v>143</v>
      </c>
      <c r="C37" s="55"/>
      <c r="D37" s="55"/>
      <c r="E37" s="55"/>
      <c r="F37" s="55"/>
      <c r="G37" s="56"/>
    </row>
    <row r="38" spans="1:7" x14ac:dyDescent="0.3">
      <c r="A38" s="19" t="s">
        <v>144</v>
      </c>
      <c r="B38" s="55" t="s">
        <v>145</v>
      </c>
      <c r="C38" s="55"/>
      <c r="D38" s="55"/>
      <c r="E38" s="55"/>
      <c r="F38" s="55"/>
      <c r="G38" s="56"/>
    </row>
    <row r="39" spans="1:7" x14ac:dyDescent="0.3">
      <c r="A39" s="19" t="s">
        <v>146</v>
      </c>
      <c r="B39" s="55" t="s">
        <v>147</v>
      </c>
      <c r="C39" s="55"/>
      <c r="D39" s="55"/>
      <c r="E39" s="55"/>
      <c r="F39" s="55"/>
      <c r="G39" s="56"/>
    </row>
    <row r="40" spans="1:7" x14ac:dyDescent="0.3">
      <c r="A40" s="19" t="s">
        <v>148</v>
      </c>
      <c r="B40" s="55" t="s">
        <v>149</v>
      </c>
      <c r="C40" s="55"/>
      <c r="D40" s="55"/>
      <c r="E40" s="55"/>
      <c r="F40" s="55"/>
      <c r="G40" s="56"/>
    </row>
    <row r="41" spans="1:7" ht="28.8" x14ac:dyDescent="0.3">
      <c r="A41" s="17"/>
      <c r="B41" s="2" t="s">
        <v>150</v>
      </c>
      <c r="C41" s="2" t="s">
        <v>151</v>
      </c>
      <c r="D41" s="16"/>
      <c r="E41" s="16"/>
      <c r="F41" s="16"/>
      <c r="G41" s="20"/>
    </row>
    <row r="42" spans="1:7" x14ac:dyDescent="0.3">
      <c r="A42" s="17"/>
      <c r="B42" s="6" t="s">
        <v>152</v>
      </c>
      <c r="C42" s="6">
        <v>14.005800000000001</v>
      </c>
      <c r="D42" s="16"/>
      <c r="E42" s="16"/>
      <c r="F42" s="16"/>
      <c r="G42" s="20"/>
    </row>
    <row r="43" spans="1:7" x14ac:dyDescent="0.3">
      <c r="A43" s="17"/>
      <c r="B43" s="6" t="s">
        <v>153</v>
      </c>
      <c r="C43" s="6">
        <v>13.973800000000001</v>
      </c>
      <c r="D43" s="16"/>
      <c r="E43" s="16"/>
      <c r="F43" s="16"/>
      <c r="G43" s="20"/>
    </row>
    <row r="44" spans="1:7" x14ac:dyDescent="0.3">
      <c r="A44" s="19" t="s">
        <v>154</v>
      </c>
      <c r="B44" s="55" t="s">
        <v>155</v>
      </c>
      <c r="C44" s="55"/>
      <c r="D44" s="55"/>
      <c r="E44" s="55"/>
      <c r="F44" s="55"/>
      <c r="G44" s="56"/>
    </row>
    <row r="45" spans="1:7" x14ac:dyDescent="0.3">
      <c r="A45" s="19" t="s">
        <v>156</v>
      </c>
      <c r="B45" s="55" t="s">
        <v>157</v>
      </c>
      <c r="C45" s="55"/>
      <c r="D45" s="55"/>
      <c r="E45" s="55"/>
      <c r="F45" s="55"/>
      <c r="G45" s="56"/>
    </row>
    <row r="46" spans="1:7" x14ac:dyDescent="0.3">
      <c r="A46" s="19" t="s">
        <v>158</v>
      </c>
      <c r="B46" s="55" t="s">
        <v>159</v>
      </c>
      <c r="C46" s="55"/>
      <c r="D46" s="55"/>
      <c r="E46" s="55"/>
      <c r="F46" s="55"/>
      <c r="G46" s="56"/>
    </row>
    <row r="47" spans="1:7" x14ac:dyDescent="0.3">
      <c r="A47" s="19" t="s">
        <v>160</v>
      </c>
      <c r="B47" s="55" t="s">
        <v>161</v>
      </c>
      <c r="C47" s="55"/>
      <c r="D47" s="55"/>
      <c r="E47" s="55"/>
      <c r="F47" s="55"/>
      <c r="G47" s="56"/>
    </row>
    <row r="48" spans="1:7" x14ac:dyDescent="0.3">
      <c r="A48" s="19" t="s">
        <v>162</v>
      </c>
      <c r="B48" s="55" t="s">
        <v>163</v>
      </c>
      <c r="C48" s="55"/>
      <c r="D48" s="55"/>
      <c r="E48" s="55"/>
      <c r="F48" s="55"/>
      <c r="G48" s="56"/>
    </row>
    <row r="49" spans="1:7" x14ac:dyDescent="0.3">
      <c r="A49" s="19" t="s">
        <v>164</v>
      </c>
      <c r="B49" s="55" t="s">
        <v>673</v>
      </c>
      <c r="C49" s="55"/>
      <c r="D49" s="55"/>
      <c r="E49" s="55"/>
      <c r="F49" s="55"/>
      <c r="G49" s="56"/>
    </row>
    <row r="50" spans="1:7" x14ac:dyDescent="0.3">
      <c r="A50" s="19" t="s">
        <v>165</v>
      </c>
      <c r="B50" s="55" t="s">
        <v>674</v>
      </c>
      <c r="C50" s="55"/>
      <c r="D50" s="55"/>
      <c r="E50" s="55"/>
      <c r="F50" s="55"/>
      <c r="G50" s="56"/>
    </row>
    <row r="51" spans="1:7" x14ac:dyDescent="0.3">
      <c r="A51" s="19" t="s">
        <v>166</v>
      </c>
      <c r="B51" s="55" t="s">
        <v>167</v>
      </c>
      <c r="C51" s="55"/>
      <c r="D51" s="55"/>
      <c r="E51" s="55"/>
      <c r="F51" s="55"/>
      <c r="G51" s="56"/>
    </row>
    <row r="52" spans="1:7" x14ac:dyDescent="0.3">
      <c r="A52" s="17" t="s">
        <v>172</v>
      </c>
      <c r="B52" s="55" t="s">
        <v>173</v>
      </c>
      <c r="C52" s="55"/>
      <c r="D52" s="55"/>
      <c r="E52" s="55"/>
      <c r="F52" s="55"/>
      <c r="G52" s="56"/>
    </row>
    <row r="53" spans="1:7" x14ac:dyDescent="0.3">
      <c r="A53" s="17" t="s">
        <v>174</v>
      </c>
      <c r="B53" s="55" t="s">
        <v>175</v>
      </c>
      <c r="C53" s="55"/>
      <c r="D53" s="55"/>
      <c r="E53" s="55"/>
      <c r="F53" s="55"/>
      <c r="G53" s="56"/>
    </row>
    <row r="54" spans="1:7" x14ac:dyDescent="0.3">
      <c r="A54" s="17"/>
      <c r="B54" s="16"/>
      <c r="C54" s="16"/>
      <c r="D54" s="16"/>
      <c r="E54" s="16"/>
      <c r="F54" s="16"/>
      <c r="G54" s="20"/>
    </row>
    <row r="55" spans="1:7" x14ac:dyDescent="0.3">
      <c r="A55" s="17"/>
      <c r="B55" s="14" t="s">
        <v>178</v>
      </c>
      <c r="C55" s="16"/>
      <c r="D55" s="57" t="s">
        <v>287</v>
      </c>
      <c r="E55" s="58"/>
      <c r="F55" s="58"/>
      <c r="G55" s="20"/>
    </row>
    <row r="56" spans="1:7" x14ac:dyDescent="0.3">
      <c r="A56" s="17"/>
      <c r="B56" s="15" t="s">
        <v>281</v>
      </c>
      <c r="C56" s="16"/>
      <c r="D56" s="53" t="s">
        <v>281</v>
      </c>
      <c r="E56" s="53"/>
      <c r="F56" s="53"/>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180</v>
      </c>
      <c r="C72" s="16"/>
      <c r="D72" s="54" t="s">
        <v>183</v>
      </c>
      <c r="E72" s="54"/>
      <c r="F72" s="54"/>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A6:G6"/>
    <mergeCell ref="A1:G1"/>
    <mergeCell ref="A2:G2"/>
    <mergeCell ref="A3:G3"/>
    <mergeCell ref="A4:G4"/>
    <mergeCell ref="A5:G5"/>
    <mergeCell ref="B47:G47"/>
    <mergeCell ref="A7:G7"/>
    <mergeCell ref="A8:G8"/>
    <mergeCell ref="A9:G9"/>
    <mergeCell ref="A10:G10"/>
    <mergeCell ref="B37:G37"/>
    <mergeCell ref="B38:G38"/>
    <mergeCell ref="B39:G39"/>
    <mergeCell ref="B40:G40"/>
    <mergeCell ref="B44:G44"/>
    <mergeCell ref="B45:G45"/>
    <mergeCell ref="B46:G46"/>
    <mergeCell ref="D55:F55"/>
    <mergeCell ref="D56:F56"/>
    <mergeCell ref="D72:F72"/>
    <mergeCell ref="B48:G48"/>
    <mergeCell ref="B49:G49"/>
    <mergeCell ref="B50:G50"/>
    <mergeCell ref="B51:G51"/>
    <mergeCell ref="B52:G52"/>
    <mergeCell ref="B53:G5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41C5-7C10-4E27-8B55-BA139D81E614}">
  <dimension ref="A1:H12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59" t="s">
        <v>137</v>
      </c>
      <c r="B1" s="60"/>
      <c r="C1" s="60"/>
      <c r="D1" s="60"/>
      <c r="E1" s="60"/>
      <c r="F1" s="60"/>
      <c r="G1" s="60"/>
      <c r="H1" s="61"/>
    </row>
    <row r="2" spans="1:8" x14ac:dyDescent="0.3">
      <c r="A2" s="62"/>
      <c r="B2" s="63"/>
      <c r="C2" s="63"/>
      <c r="D2" s="63"/>
      <c r="E2" s="63"/>
      <c r="F2" s="63"/>
      <c r="G2" s="63"/>
      <c r="H2" s="64"/>
    </row>
    <row r="3" spans="1:8" x14ac:dyDescent="0.3">
      <c r="A3" s="59" t="s">
        <v>138</v>
      </c>
      <c r="B3" s="60"/>
      <c r="C3" s="60"/>
      <c r="D3" s="60"/>
      <c r="E3" s="60"/>
      <c r="F3" s="60"/>
      <c r="G3" s="60"/>
      <c r="H3" s="61"/>
    </row>
    <row r="4" spans="1:8" x14ac:dyDescent="0.3">
      <c r="A4" s="59" t="s">
        <v>139</v>
      </c>
      <c r="B4" s="60"/>
      <c r="C4" s="60"/>
      <c r="D4" s="60"/>
      <c r="E4" s="60"/>
      <c r="F4" s="60"/>
      <c r="G4" s="60"/>
      <c r="H4" s="61"/>
    </row>
    <row r="5" spans="1:8" x14ac:dyDescent="0.3">
      <c r="A5" s="65" t="s">
        <v>140</v>
      </c>
      <c r="B5" s="66"/>
      <c r="C5" s="66"/>
      <c r="D5" s="66"/>
      <c r="E5" s="66"/>
      <c r="F5" s="66"/>
      <c r="G5" s="66"/>
      <c r="H5" s="67"/>
    </row>
    <row r="6" spans="1:8" x14ac:dyDescent="0.3">
      <c r="A6" s="62"/>
      <c r="B6" s="63"/>
      <c r="C6" s="63"/>
      <c r="D6" s="63"/>
      <c r="E6" s="63"/>
      <c r="F6" s="63"/>
      <c r="G6" s="63"/>
      <c r="H6" s="64"/>
    </row>
    <row r="7" spans="1:8" x14ac:dyDescent="0.3">
      <c r="A7" s="59" t="s">
        <v>279</v>
      </c>
      <c r="B7" s="60"/>
      <c r="C7" s="60"/>
      <c r="D7" s="60"/>
      <c r="E7" s="60"/>
      <c r="F7" s="60"/>
      <c r="G7" s="60"/>
      <c r="H7" s="61"/>
    </row>
    <row r="8" spans="1:8" x14ac:dyDescent="0.3">
      <c r="A8" s="62"/>
      <c r="B8" s="63"/>
      <c r="C8" s="63"/>
      <c r="D8" s="63"/>
      <c r="E8" s="63"/>
      <c r="F8" s="63"/>
      <c r="G8" s="63"/>
      <c r="H8" s="64"/>
    </row>
    <row r="9" spans="1:8" x14ac:dyDescent="0.3">
      <c r="A9" s="59" t="s">
        <v>280</v>
      </c>
      <c r="B9" s="60"/>
      <c r="C9" s="60"/>
      <c r="D9" s="60"/>
      <c r="E9" s="60"/>
      <c r="F9" s="60"/>
      <c r="G9" s="60"/>
      <c r="H9" s="61"/>
    </row>
    <row r="10" spans="1:8" x14ac:dyDescent="0.3">
      <c r="A10" s="68"/>
      <c r="B10" s="69"/>
      <c r="C10" s="69"/>
      <c r="D10" s="69"/>
      <c r="E10" s="69"/>
      <c r="F10" s="69"/>
      <c r="G10" s="69"/>
      <c r="H10" s="70"/>
    </row>
    <row r="11" spans="1:8" ht="25.95" customHeight="1" x14ac:dyDescent="0.3">
      <c r="A11" s="2" t="s">
        <v>0</v>
      </c>
      <c r="B11" s="2" t="s">
        <v>1</v>
      </c>
      <c r="C11" s="2" t="s">
        <v>2</v>
      </c>
      <c r="D11" s="2" t="s">
        <v>184</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26">
        <v>1</v>
      </c>
      <c r="B17" s="3" t="s">
        <v>185</v>
      </c>
      <c r="C17" s="3" t="s">
        <v>186</v>
      </c>
      <c r="D17" s="3" t="s">
        <v>187</v>
      </c>
      <c r="E17" s="27">
        <v>31355</v>
      </c>
      <c r="F17" s="28">
        <v>154.75</v>
      </c>
      <c r="G17" s="29">
        <v>2.4400000000000002E-2</v>
      </c>
      <c r="H17" s="3"/>
    </row>
    <row r="18" spans="1:8" x14ac:dyDescent="0.3">
      <c r="A18" s="26">
        <v>2</v>
      </c>
      <c r="B18" s="3" t="s">
        <v>188</v>
      </c>
      <c r="C18" s="3" t="s">
        <v>189</v>
      </c>
      <c r="D18" s="3" t="s">
        <v>190</v>
      </c>
      <c r="E18" s="27">
        <v>11741</v>
      </c>
      <c r="F18" s="28">
        <v>151.6</v>
      </c>
      <c r="G18" s="29">
        <v>2.3900000000000001E-2</v>
      </c>
      <c r="H18" s="3"/>
    </row>
    <row r="19" spans="1:8" x14ac:dyDescent="0.3">
      <c r="A19" s="26">
        <v>3</v>
      </c>
      <c r="B19" s="3" t="s">
        <v>191</v>
      </c>
      <c r="C19" s="3" t="s">
        <v>192</v>
      </c>
      <c r="D19" s="3" t="s">
        <v>193</v>
      </c>
      <c r="E19" s="27">
        <v>17703</v>
      </c>
      <c r="F19" s="28">
        <v>151.52000000000001</v>
      </c>
      <c r="G19" s="29">
        <v>2.3900000000000001E-2</v>
      </c>
      <c r="H19" s="3"/>
    </row>
    <row r="20" spans="1:8" x14ac:dyDescent="0.3">
      <c r="A20" s="26">
        <v>4</v>
      </c>
      <c r="B20" s="3" t="s">
        <v>194</v>
      </c>
      <c r="C20" s="3" t="s">
        <v>62</v>
      </c>
      <c r="D20" s="3" t="s">
        <v>63</v>
      </c>
      <c r="E20" s="27">
        <v>37308</v>
      </c>
      <c r="F20" s="28">
        <v>151.21</v>
      </c>
      <c r="G20" s="29">
        <v>2.3900000000000001E-2</v>
      </c>
      <c r="H20" s="3"/>
    </row>
    <row r="21" spans="1:8" x14ac:dyDescent="0.3">
      <c r="A21" s="26">
        <v>5</v>
      </c>
      <c r="B21" s="3" t="s">
        <v>195</v>
      </c>
      <c r="C21" s="3" t="s">
        <v>196</v>
      </c>
      <c r="D21" s="3" t="s">
        <v>13</v>
      </c>
      <c r="E21" s="27">
        <v>70718</v>
      </c>
      <c r="F21" s="28">
        <v>146.19999999999999</v>
      </c>
      <c r="G21" s="29">
        <v>2.3099999999999999E-2</v>
      </c>
      <c r="H21" s="3"/>
    </row>
    <row r="22" spans="1:8" x14ac:dyDescent="0.3">
      <c r="A22" s="26">
        <v>6</v>
      </c>
      <c r="B22" s="3" t="s">
        <v>197</v>
      </c>
      <c r="C22" s="3" t="s">
        <v>198</v>
      </c>
      <c r="D22" s="3" t="s">
        <v>199</v>
      </c>
      <c r="E22" s="27">
        <v>46496</v>
      </c>
      <c r="F22" s="28">
        <v>144.16</v>
      </c>
      <c r="G22" s="29">
        <v>2.2800000000000001E-2</v>
      </c>
      <c r="H22" s="3"/>
    </row>
    <row r="23" spans="1:8" x14ac:dyDescent="0.3">
      <c r="A23" s="26">
        <v>7</v>
      </c>
      <c r="B23" s="3" t="s">
        <v>200</v>
      </c>
      <c r="C23" s="3" t="s">
        <v>201</v>
      </c>
      <c r="D23" s="3" t="s">
        <v>202</v>
      </c>
      <c r="E23" s="27">
        <v>7344</v>
      </c>
      <c r="F23" s="28">
        <v>144.05000000000001</v>
      </c>
      <c r="G23" s="29">
        <v>2.2800000000000001E-2</v>
      </c>
      <c r="H23" s="3"/>
    </row>
    <row r="24" spans="1:8" x14ac:dyDescent="0.3">
      <c r="A24" s="26">
        <v>8</v>
      </c>
      <c r="B24" s="3" t="s">
        <v>203</v>
      </c>
      <c r="C24" s="3" t="s">
        <v>204</v>
      </c>
      <c r="D24" s="3" t="s">
        <v>23</v>
      </c>
      <c r="E24" s="27">
        <v>7744</v>
      </c>
      <c r="F24" s="28">
        <v>143.5</v>
      </c>
      <c r="G24" s="29">
        <v>2.2700000000000001E-2</v>
      </c>
      <c r="H24" s="3"/>
    </row>
    <row r="25" spans="1:8" x14ac:dyDescent="0.3">
      <c r="A25" s="26">
        <v>9</v>
      </c>
      <c r="B25" s="3" t="s">
        <v>205</v>
      </c>
      <c r="C25" s="3" t="s">
        <v>206</v>
      </c>
      <c r="D25" s="3" t="s">
        <v>13</v>
      </c>
      <c r="E25" s="27">
        <v>144525</v>
      </c>
      <c r="F25" s="28">
        <v>140.41999999999999</v>
      </c>
      <c r="G25" s="29">
        <v>2.2200000000000001E-2</v>
      </c>
      <c r="H25" s="3"/>
    </row>
    <row r="26" spans="1:8" x14ac:dyDescent="0.3">
      <c r="A26" s="26">
        <v>10</v>
      </c>
      <c r="B26" s="3" t="s">
        <v>207</v>
      </c>
      <c r="C26" s="3" t="s">
        <v>208</v>
      </c>
      <c r="D26" s="3" t="s">
        <v>63</v>
      </c>
      <c r="E26" s="27">
        <v>32356</v>
      </c>
      <c r="F26" s="28">
        <v>139.49</v>
      </c>
      <c r="G26" s="29">
        <v>2.1999999999999999E-2</v>
      </c>
      <c r="H26" s="3"/>
    </row>
    <row r="27" spans="1:8" x14ac:dyDescent="0.3">
      <c r="A27" s="26">
        <v>11</v>
      </c>
      <c r="B27" s="3" t="s">
        <v>209</v>
      </c>
      <c r="C27" s="3" t="s">
        <v>210</v>
      </c>
      <c r="D27" s="3" t="s">
        <v>47</v>
      </c>
      <c r="E27" s="27">
        <v>13584</v>
      </c>
      <c r="F27" s="28">
        <v>139.03</v>
      </c>
      <c r="G27" s="29">
        <v>2.1999999999999999E-2</v>
      </c>
      <c r="H27" s="3"/>
    </row>
    <row r="28" spans="1:8" x14ac:dyDescent="0.3">
      <c r="A28" s="26">
        <v>12</v>
      </c>
      <c r="B28" s="3" t="s">
        <v>74</v>
      </c>
      <c r="C28" s="3" t="s">
        <v>75</v>
      </c>
      <c r="D28" s="3" t="s">
        <v>76</v>
      </c>
      <c r="E28" s="27">
        <v>46760</v>
      </c>
      <c r="F28" s="28">
        <v>138.66999999999999</v>
      </c>
      <c r="G28" s="29">
        <v>2.1899999999999999E-2</v>
      </c>
      <c r="H28" s="3"/>
    </row>
    <row r="29" spans="1:8" x14ac:dyDescent="0.3">
      <c r="A29" s="26">
        <v>13</v>
      </c>
      <c r="B29" s="3" t="s">
        <v>211</v>
      </c>
      <c r="C29" s="3" t="s">
        <v>212</v>
      </c>
      <c r="D29" s="3" t="s">
        <v>190</v>
      </c>
      <c r="E29" s="27">
        <v>25222</v>
      </c>
      <c r="F29" s="28">
        <v>138.65</v>
      </c>
      <c r="G29" s="29">
        <v>2.1899999999999999E-2</v>
      </c>
      <c r="H29" s="3"/>
    </row>
    <row r="30" spans="1:8" x14ac:dyDescent="0.3">
      <c r="A30" s="26">
        <v>14</v>
      </c>
      <c r="B30" s="3" t="s">
        <v>213</v>
      </c>
      <c r="C30" s="3" t="s">
        <v>12</v>
      </c>
      <c r="D30" s="3" t="s">
        <v>13</v>
      </c>
      <c r="E30" s="27">
        <v>8221</v>
      </c>
      <c r="F30" s="28">
        <v>138.43</v>
      </c>
      <c r="G30" s="29">
        <v>2.1899999999999999E-2</v>
      </c>
      <c r="H30" s="3"/>
    </row>
    <row r="31" spans="1:8" x14ac:dyDescent="0.3">
      <c r="A31" s="26">
        <v>15</v>
      </c>
      <c r="B31" s="3" t="s">
        <v>214</v>
      </c>
      <c r="C31" s="3" t="s">
        <v>215</v>
      </c>
      <c r="D31" s="3" t="s">
        <v>216</v>
      </c>
      <c r="E31" s="27">
        <v>10236</v>
      </c>
      <c r="F31" s="28">
        <v>137.97999999999999</v>
      </c>
      <c r="G31" s="29">
        <v>2.18E-2</v>
      </c>
      <c r="H31" s="3"/>
    </row>
    <row r="32" spans="1:8" x14ac:dyDescent="0.3">
      <c r="A32" s="26">
        <v>16</v>
      </c>
      <c r="B32" s="3" t="s">
        <v>40</v>
      </c>
      <c r="C32" s="3" t="s">
        <v>41</v>
      </c>
      <c r="D32" s="3" t="s">
        <v>42</v>
      </c>
      <c r="E32" s="27">
        <v>22612</v>
      </c>
      <c r="F32" s="28">
        <v>136.96</v>
      </c>
      <c r="G32" s="29">
        <v>2.1600000000000001E-2</v>
      </c>
      <c r="H32" s="3"/>
    </row>
    <row r="33" spans="1:8" x14ac:dyDescent="0.3">
      <c r="A33" s="26">
        <v>17</v>
      </c>
      <c r="B33" s="3" t="s">
        <v>217</v>
      </c>
      <c r="C33" s="3" t="s">
        <v>218</v>
      </c>
      <c r="D33" s="3" t="s">
        <v>190</v>
      </c>
      <c r="E33" s="27">
        <v>4774</v>
      </c>
      <c r="F33" s="28">
        <v>132.72999999999999</v>
      </c>
      <c r="G33" s="29">
        <v>2.1000000000000001E-2</v>
      </c>
      <c r="H33" s="3"/>
    </row>
    <row r="34" spans="1:8" x14ac:dyDescent="0.3">
      <c r="A34" s="26">
        <v>18</v>
      </c>
      <c r="B34" s="3" t="s">
        <v>219</v>
      </c>
      <c r="C34" s="3" t="s">
        <v>220</v>
      </c>
      <c r="D34" s="3" t="s">
        <v>187</v>
      </c>
      <c r="E34" s="27">
        <v>4474</v>
      </c>
      <c r="F34" s="28">
        <v>132.31</v>
      </c>
      <c r="G34" s="29">
        <v>2.0899999999999998E-2</v>
      </c>
      <c r="H34" s="3"/>
    </row>
    <row r="35" spans="1:8" x14ac:dyDescent="0.3">
      <c r="A35" s="26">
        <v>19</v>
      </c>
      <c r="B35" s="3" t="s">
        <v>221</v>
      </c>
      <c r="C35" s="3" t="s">
        <v>222</v>
      </c>
      <c r="D35" s="3" t="s">
        <v>223</v>
      </c>
      <c r="E35" s="27">
        <v>3072</v>
      </c>
      <c r="F35" s="28">
        <v>129.88999999999999</v>
      </c>
      <c r="G35" s="29">
        <v>2.0500000000000001E-2</v>
      </c>
      <c r="H35" s="3"/>
    </row>
    <row r="36" spans="1:8" x14ac:dyDescent="0.3">
      <c r="A36" s="26">
        <v>20</v>
      </c>
      <c r="B36" s="3" t="s">
        <v>224</v>
      </c>
      <c r="C36" s="3" t="s">
        <v>225</v>
      </c>
      <c r="D36" s="3" t="s">
        <v>226</v>
      </c>
      <c r="E36" s="27">
        <v>89430</v>
      </c>
      <c r="F36" s="28">
        <v>128.91999999999999</v>
      </c>
      <c r="G36" s="29">
        <v>2.0400000000000001E-2</v>
      </c>
      <c r="H36" s="3"/>
    </row>
    <row r="37" spans="1:8" x14ac:dyDescent="0.3">
      <c r="A37" s="26">
        <v>21</v>
      </c>
      <c r="B37" s="3" t="s">
        <v>227</v>
      </c>
      <c r="C37" s="3" t="s">
        <v>228</v>
      </c>
      <c r="D37" s="3" t="s">
        <v>18</v>
      </c>
      <c r="E37" s="27">
        <v>4672</v>
      </c>
      <c r="F37" s="28">
        <v>127.36</v>
      </c>
      <c r="G37" s="29">
        <v>2.01E-2</v>
      </c>
      <c r="H37" s="3"/>
    </row>
    <row r="38" spans="1:8" x14ac:dyDescent="0.3">
      <c r="A38" s="26">
        <v>22</v>
      </c>
      <c r="B38" s="3" t="s">
        <v>229</v>
      </c>
      <c r="C38" s="3" t="s">
        <v>230</v>
      </c>
      <c r="D38" s="3" t="s">
        <v>23</v>
      </c>
      <c r="E38" s="27">
        <v>13713</v>
      </c>
      <c r="F38" s="28">
        <v>125.5</v>
      </c>
      <c r="G38" s="29">
        <v>1.9800000000000002E-2</v>
      </c>
      <c r="H38" s="3"/>
    </row>
    <row r="39" spans="1:8" x14ac:dyDescent="0.3">
      <c r="A39" s="26">
        <v>23</v>
      </c>
      <c r="B39" s="3" t="s">
        <v>231</v>
      </c>
      <c r="C39" s="3" t="s">
        <v>232</v>
      </c>
      <c r="D39" s="3" t="s">
        <v>13</v>
      </c>
      <c r="E39" s="27">
        <v>33030</v>
      </c>
      <c r="F39" s="28">
        <v>124.9</v>
      </c>
      <c r="G39" s="29">
        <v>1.9699999999999999E-2</v>
      </c>
      <c r="H39" s="3"/>
    </row>
    <row r="40" spans="1:8" x14ac:dyDescent="0.3">
      <c r="A40" s="26">
        <v>24</v>
      </c>
      <c r="B40" s="3" t="s">
        <v>233</v>
      </c>
      <c r="C40" s="3" t="s">
        <v>234</v>
      </c>
      <c r="D40" s="3" t="s">
        <v>98</v>
      </c>
      <c r="E40" s="27">
        <v>20773</v>
      </c>
      <c r="F40" s="28">
        <v>122.78</v>
      </c>
      <c r="G40" s="29">
        <v>1.9400000000000001E-2</v>
      </c>
      <c r="H40" s="3"/>
    </row>
    <row r="41" spans="1:8" x14ac:dyDescent="0.3">
      <c r="A41" s="26">
        <v>25</v>
      </c>
      <c r="B41" s="3" t="s">
        <v>235</v>
      </c>
      <c r="C41" s="3" t="s">
        <v>236</v>
      </c>
      <c r="D41" s="3" t="s">
        <v>63</v>
      </c>
      <c r="E41" s="27">
        <v>19138</v>
      </c>
      <c r="F41" s="28">
        <v>122.15</v>
      </c>
      <c r="G41" s="29">
        <v>1.9300000000000001E-2</v>
      </c>
      <c r="H41" s="3"/>
    </row>
    <row r="42" spans="1:8" x14ac:dyDescent="0.3">
      <c r="A42" s="26">
        <v>26</v>
      </c>
      <c r="B42" s="3" t="s">
        <v>237</v>
      </c>
      <c r="C42" s="3" t="s">
        <v>238</v>
      </c>
      <c r="D42" s="3" t="s">
        <v>63</v>
      </c>
      <c r="E42" s="27">
        <v>14211</v>
      </c>
      <c r="F42" s="28">
        <v>119.53</v>
      </c>
      <c r="G42" s="29">
        <v>1.89E-2</v>
      </c>
      <c r="H42" s="3"/>
    </row>
    <row r="43" spans="1:8" x14ac:dyDescent="0.3">
      <c r="A43" s="26">
        <v>27</v>
      </c>
      <c r="B43" s="3" t="s">
        <v>239</v>
      </c>
      <c r="C43" s="3" t="s">
        <v>240</v>
      </c>
      <c r="D43" s="3" t="s">
        <v>190</v>
      </c>
      <c r="E43" s="27">
        <v>2053</v>
      </c>
      <c r="F43" s="28">
        <v>113.77</v>
      </c>
      <c r="G43" s="29">
        <v>1.7999999999999999E-2</v>
      </c>
      <c r="H43" s="3"/>
    </row>
    <row r="44" spans="1:8" x14ac:dyDescent="0.3">
      <c r="A44" s="26">
        <v>28</v>
      </c>
      <c r="B44" s="3" t="s">
        <v>241</v>
      </c>
      <c r="C44" s="3" t="s">
        <v>242</v>
      </c>
      <c r="D44" s="3" t="s">
        <v>216</v>
      </c>
      <c r="E44" s="27">
        <v>54578</v>
      </c>
      <c r="F44" s="28">
        <v>108.09</v>
      </c>
      <c r="G44" s="29">
        <v>1.7100000000000001E-2</v>
      </c>
      <c r="H44" s="3"/>
    </row>
    <row r="45" spans="1:8" x14ac:dyDescent="0.3">
      <c r="A45" s="26">
        <v>29</v>
      </c>
      <c r="B45" s="3" t="s">
        <v>58</v>
      </c>
      <c r="C45" s="3" t="s">
        <v>59</v>
      </c>
      <c r="D45" s="3" t="s">
        <v>60</v>
      </c>
      <c r="E45" s="27">
        <v>29373</v>
      </c>
      <c r="F45" s="28">
        <v>106.64</v>
      </c>
      <c r="G45" s="29">
        <v>1.6799999999999999E-2</v>
      </c>
      <c r="H45" s="3"/>
    </row>
    <row r="46" spans="1:8" x14ac:dyDescent="0.3">
      <c r="A46" s="26">
        <v>30</v>
      </c>
      <c r="B46" s="3" t="s">
        <v>243</v>
      </c>
      <c r="C46" s="3" t="s">
        <v>244</v>
      </c>
      <c r="D46" s="3" t="s">
        <v>47</v>
      </c>
      <c r="E46" s="27">
        <v>26975</v>
      </c>
      <c r="F46" s="28">
        <v>104.56</v>
      </c>
      <c r="G46" s="29">
        <v>1.6500000000000001E-2</v>
      </c>
      <c r="H46" s="3"/>
    </row>
    <row r="47" spans="1:8" x14ac:dyDescent="0.3">
      <c r="A47" s="26">
        <v>31</v>
      </c>
      <c r="B47" s="3" t="s">
        <v>245</v>
      </c>
      <c r="C47" s="3" t="s">
        <v>246</v>
      </c>
      <c r="D47" s="3" t="s">
        <v>23</v>
      </c>
      <c r="E47" s="27">
        <v>21023</v>
      </c>
      <c r="F47" s="28">
        <v>94.34</v>
      </c>
      <c r="G47" s="29">
        <v>1.49E-2</v>
      </c>
      <c r="H47" s="3"/>
    </row>
    <row r="48" spans="1:8" x14ac:dyDescent="0.3">
      <c r="A48" s="26">
        <v>32</v>
      </c>
      <c r="B48" s="3" t="s">
        <v>247</v>
      </c>
      <c r="C48" s="3" t="s">
        <v>248</v>
      </c>
      <c r="D48" s="3" t="s">
        <v>249</v>
      </c>
      <c r="E48" s="27">
        <v>6441</v>
      </c>
      <c r="F48" s="28">
        <v>91.94</v>
      </c>
      <c r="G48" s="29">
        <v>1.4500000000000001E-2</v>
      </c>
      <c r="H48" s="3"/>
    </row>
    <row r="49" spans="1:8" x14ac:dyDescent="0.3">
      <c r="A49" s="26">
        <v>33</v>
      </c>
      <c r="B49" s="3" t="s">
        <v>250</v>
      </c>
      <c r="C49" s="3" t="s">
        <v>251</v>
      </c>
      <c r="D49" s="3" t="s">
        <v>252</v>
      </c>
      <c r="E49" s="27">
        <v>4393</v>
      </c>
      <c r="F49" s="28">
        <v>91.57</v>
      </c>
      <c r="G49" s="29">
        <v>1.4500000000000001E-2</v>
      </c>
      <c r="H49" s="3"/>
    </row>
    <row r="50" spans="1:8" x14ac:dyDescent="0.3">
      <c r="A50" s="26">
        <v>34</v>
      </c>
      <c r="B50" s="3" t="s">
        <v>253</v>
      </c>
      <c r="C50" s="3" t="s">
        <v>34</v>
      </c>
      <c r="D50" s="3" t="s">
        <v>13</v>
      </c>
      <c r="E50" s="27">
        <v>5077</v>
      </c>
      <c r="F50" s="28">
        <v>91.51</v>
      </c>
      <c r="G50" s="29">
        <v>1.4500000000000001E-2</v>
      </c>
      <c r="H50" s="3"/>
    </row>
    <row r="51" spans="1:8" x14ac:dyDescent="0.3">
      <c r="A51" s="26">
        <v>35</v>
      </c>
      <c r="B51" s="3" t="s">
        <v>254</v>
      </c>
      <c r="C51" s="3" t="s">
        <v>255</v>
      </c>
      <c r="D51" s="3" t="s">
        <v>256</v>
      </c>
      <c r="E51" s="27">
        <v>4881</v>
      </c>
      <c r="F51" s="28">
        <v>89.66</v>
      </c>
      <c r="G51" s="29">
        <v>1.4200000000000001E-2</v>
      </c>
      <c r="H51" s="3"/>
    </row>
    <row r="52" spans="1:8" x14ac:dyDescent="0.3">
      <c r="A52" s="26">
        <v>36</v>
      </c>
      <c r="B52" s="3" t="s">
        <v>257</v>
      </c>
      <c r="C52" s="3" t="s">
        <v>258</v>
      </c>
      <c r="D52" s="3" t="s">
        <v>18</v>
      </c>
      <c r="E52" s="27">
        <v>12678</v>
      </c>
      <c r="F52" s="28">
        <v>87.52</v>
      </c>
      <c r="G52" s="29">
        <v>1.38E-2</v>
      </c>
      <c r="H52" s="3"/>
    </row>
    <row r="53" spans="1:8" x14ac:dyDescent="0.3">
      <c r="A53" s="26">
        <v>37</v>
      </c>
      <c r="B53" s="3" t="s">
        <v>259</v>
      </c>
      <c r="C53" s="3" t="s">
        <v>260</v>
      </c>
      <c r="D53" s="3" t="s">
        <v>261</v>
      </c>
      <c r="E53" s="27">
        <v>2287</v>
      </c>
      <c r="F53" s="28">
        <v>82.62</v>
      </c>
      <c r="G53" s="29">
        <v>1.3100000000000001E-2</v>
      </c>
      <c r="H53" s="3"/>
    </row>
    <row r="54" spans="1:8" x14ac:dyDescent="0.3">
      <c r="A54" s="26">
        <v>38</v>
      </c>
      <c r="B54" s="3" t="s">
        <v>262</v>
      </c>
      <c r="C54" s="3" t="s">
        <v>263</v>
      </c>
      <c r="D54" s="3" t="s">
        <v>261</v>
      </c>
      <c r="E54" s="27">
        <v>8142</v>
      </c>
      <c r="F54" s="28">
        <v>81.459999999999994</v>
      </c>
      <c r="G54" s="29">
        <v>1.29E-2</v>
      </c>
      <c r="H54" s="3"/>
    </row>
    <row r="55" spans="1:8" x14ac:dyDescent="0.3">
      <c r="A55" s="26">
        <v>39</v>
      </c>
      <c r="B55" s="3" t="s">
        <v>264</v>
      </c>
      <c r="C55" s="3" t="s">
        <v>32</v>
      </c>
      <c r="D55" s="3" t="s">
        <v>18</v>
      </c>
      <c r="E55" s="27">
        <v>15712</v>
      </c>
      <c r="F55" s="28">
        <v>80.89</v>
      </c>
      <c r="G55" s="29">
        <v>1.2800000000000001E-2</v>
      </c>
      <c r="H55" s="3"/>
    </row>
    <row r="56" spans="1:8" x14ac:dyDescent="0.3">
      <c r="A56" s="26">
        <v>40</v>
      </c>
      <c r="B56" s="3" t="s">
        <v>265</v>
      </c>
      <c r="C56" s="3" t="s">
        <v>266</v>
      </c>
      <c r="D56" s="3" t="s">
        <v>13</v>
      </c>
      <c r="E56" s="27">
        <v>179327</v>
      </c>
      <c r="F56" s="28">
        <v>80.790000000000006</v>
      </c>
      <c r="G56" s="29">
        <v>1.2800000000000001E-2</v>
      </c>
      <c r="H56" s="3"/>
    </row>
    <row r="57" spans="1:8" x14ac:dyDescent="0.3">
      <c r="A57" s="26">
        <v>41</v>
      </c>
      <c r="B57" s="3" t="s">
        <v>267</v>
      </c>
      <c r="C57" s="3" t="s">
        <v>268</v>
      </c>
      <c r="D57" s="3" t="s">
        <v>23</v>
      </c>
      <c r="E57" s="27">
        <v>64326</v>
      </c>
      <c r="F57" s="28">
        <v>78.58</v>
      </c>
      <c r="G57" s="29">
        <v>1.24E-2</v>
      </c>
      <c r="H57" s="3"/>
    </row>
    <row r="58" spans="1:8" x14ac:dyDescent="0.3">
      <c r="A58" s="26">
        <v>42</v>
      </c>
      <c r="B58" s="3" t="s">
        <v>269</v>
      </c>
      <c r="C58" s="3" t="s">
        <v>270</v>
      </c>
      <c r="D58" s="3" t="s">
        <v>223</v>
      </c>
      <c r="E58" s="27">
        <v>14825</v>
      </c>
      <c r="F58" s="28">
        <v>77.84</v>
      </c>
      <c r="G58" s="29">
        <v>1.23E-2</v>
      </c>
      <c r="H58" s="3"/>
    </row>
    <row r="59" spans="1:8" x14ac:dyDescent="0.3">
      <c r="A59" s="26">
        <v>43</v>
      </c>
      <c r="B59" s="3" t="s">
        <v>271</v>
      </c>
      <c r="C59" s="3" t="s">
        <v>272</v>
      </c>
      <c r="D59" s="3" t="s">
        <v>199</v>
      </c>
      <c r="E59" s="27">
        <v>21127</v>
      </c>
      <c r="F59" s="28">
        <v>75.11</v>
      </c>
      <c r="G59" s="29">
        <v>1.1900000000000001E-2</v>
      </c>
      <c r="H59" s="3"/>
    </row>
    <row r="60" spans="1:8" x14ac:dyDescent="0.3">
      <c r="A60" s="26">
        <v>44</v>
      </c>
      <c r="B60" s="3" t="s">
        <v>273</v>
      </c>
      <c r="C60" s="3" t="s">
        <v>17</v>
      </c>
      <c r="D60" s="3" t="s">
        <v>18</v>
      </c>
      <c r="E60" s="27">
        <v>4466</v>
      </c>
      <c r="F60" s="28">
        <v>69.97</v>
      </c>
      <c r="G60" s="29">
        <v>1.11E-2</v>
      </c>
      <c r="H60" s="3"/>
    </row>
    <row r="61" spans="1:8" x14ac:dyDescent="0.3">
      <c r="A61" s="26">
        <v>45</v>
      </c>
      <c r="B61" s="3" t="s">
        <v>274</v>
      </c>
      <c r="C61" s="3" t="s">
        <v>15</v>
      </c>
      <c r="D61" s="3" t="s">
        <v>13</v>
      </c>
      <c r="E61" s="27">
        <v>4835</v>
      </c>
      <c r="F61" s="28">
        <v>58</v>
      </c>
      <c r="G61" s="29">
        <v>9.1999999999999998E-3</v>
      </c>
      <c r="H61" s="3"/>
    </row>
    <row r="62" spans="1:8" x14ac:dyDescent="0.3">
      <c r="A62" s="26">
        <v>46</v>
      </c>
      <c r="B62" s="3" t="s">
        <v>66</v>
      </c>
      <c r="C62" s="3" t="s">
        <v>67</v>
      </c>
      <c r="D62" s="3" t="s">
        <v>13</v>
      </c>
      <c r="E62" s="27">
        <v>3782</v>
      </c>
      <c r="F62" s="28">
        <v>55.39</v>
      </c>
      <c r="G62" s="29">
        <v>8.6999999999999994E-3</v>
      </c>
      <c r="H62" s="3"/>
    </row>
    <row r="63" spans="1:8" x14ac:dyDescent="0.3">
      <c r="A63" s="26">
        <v>47</v>
      </c>
      <c r="B63" s="3" t="s">
        <v>275</v>
      </c>
      <c r="C63" s="3" t="s">
        <v>276</v>
      </c>
      <c r="D63" s="3" t="s">
        <v>190</v>
      </c>
      <c r="E63" s="27">
        <v>7650</v>
      </c>
      <c r="F63" s="28">
        <v>43.18</v>
      </c>
      <c r="G63" s="29">
        <v>6.7999999999999996E-3</v>
      </c>
      <c r="H63" s="3"/>
    </row>
    <row r="64" spans="1:8" x14ac:dyDescent="0.3">
      <c r="A64" s="26">
        <v>48</v>
      </c>
      <c r="B64" s="3" t="s">
        <v>277</v>
      </c>
      <c r="C64" s="3" t="s">
        <v>278</v>
      </c>
      <c r="D64" s="3" t="s">
        <v>252</v>
      </c>
      <c r="E64" s="27">
        <v>3186</v>
      </c>
      <c r="F64" s="28">
        <v>38.380000000000003</v>
      </c>
      <c r="G64" s="29">
        <v>6.1000000000000004E-3</v>
      </c>
      <c r="H64" s="3"/>
    </row>
    <row r="65" spans="1:8" x14ac:dyDescent="0.3">
      <c r="A65" s="5"/>
      <c r="B65" s="6"/>
      <c r="C65" s="6"/>
      <c r="D65" s="6"/>
      <c r="E65" s="6"/>
      <c r="F65" s="6"/>
      <c r="G65" s="6"/>
      <c r="H65" s="6"/>
    </row>
    <row r="66" spans="1:8" x14ac:dyDescent="0.3">
      <c r="A66" s="7" t="s">
        <v>102</v>
      </c>
      <c r="B66" s="2" t="s">
        <v>103</v>
      </c>
      <c r="C66" s="2"/>
      <c r="D66" s="2"/>
      <c r="E66" s="2"/>
      <c r="F66" s="2" t="s">
        <v>104</v>
      </c>
      <c r="G66" s="2" t="s">
        <v>104</v>
      </c>
      <c r="H66" s="2" t="s">
        <v>104</v>
      </c>
    </row>
    <row r="67" spans="1:8" x14ac:dyDescent="0.3">
      <c r="A67" s="5"/>
      <c r="B67" s="6"/>
      <c r="C67" s="6"/>
      <c r="D67" s="6"/>
      <c r="E67" s="6"/>
      <c r="F67" s="6"/>
      <c r="G67" s="6"/>
      <c r="H67" s="6"/>
    </row>
    <row r="68" spans="1:8" x14ac:dyDescent="0.3">
      <c r="A68" s="7"/>
      <c r="B68" s="2" t="s">
        <v>105</v>
      </c>
      <c r="C68" s="2"/>
      <c r="D68" s="2"/>
      <c r="E68" s="2"/>
      <c r="F68" s="11">
        <v>5364.5</v>
      </c>
      <c r="G68" s="12">
        <v>0.84770000000000001</v>
      </c>
      <c r="H68" s="2"/>
    </row>
    <row r="69" spans="1:8" x14ac:dyDescent="0.3">
      <c r="A69" s="5"/>
      <c r="B69" s="6"/>
      <c r="C69" s="6"/>
      <c r="D69" s="6"/>
      <c r="E69" s="6"/>
      <c r="F69" s="6"/>
      <c r="G69" s="6"/>
      <c r="H69" s="6"/>
    </row>
    <row r="70" spans="1:8" x14ac:dyDescent="0.3">
      <c r="A70" s="5"/>
      <c r="B70" s="2" t="s">
        <v>127</v>
      </c>
      <c r="C70" s="6"/>
      <c r="D70" s="6"/>
      <c r="E70" s="6"/>
      <c r="F70" s="6"/>
      <c r="G70" s="6"/>
      <c r="H70" s="6"/>
    </row>
    <row r="71" spans="1:8" x14ac:dyDescent="0.3">
      <c r="A71" s="5"/>
      <c r="B71" s="6"/>
      <c r="C71" s="6"/>
      <c r="D71" s="6"/>
      <c r="E71" s="6"/>
      <c r="F71" s="6"/>
      <c r="G71" s="6"/>
      <c r="H71" s="6"/>
    </row>
    <row r="72" spans="1:8" x14ac:dyDescent="0.3">
      <c r="A72" s="7" t="s">
        <v>9</v>
      </c>
      <c r="B72" s="2" t="s">
        <v>128</v>
      </c>
      <c r="C72" s="2"/>
      <c r="D72" s="2"/>
      <c r="E72" s="2"/>
      <c r="F72" s="2" t="s">
        <v>104</v>
      </c>
      <c r="G72" s="2" t="s">
        <v>104</v>
      </c>
      <c r="H72" s="2" t="s">
        <v>104</v>
      </c>
    </row>
    <row r="73" spans="1:8" x14ac:dyDescent="0.3">
      <c r="A73" s="5"/>
      <c r="B73" s="6"/>
      <c r="C73" s="6"/>
      <c r="D73" s="6"/>
      <c r="E73" s="6"/>
      <c r="F73" s="6"/>
      <c r="G73" s="6"/>
      <c r="H73" s="6"/>
    </row>
    <row r="74" spans="1:8" x14ac:dyDescent="0.3">
      <c r="A74" s="7" t="s">
        <v>102</v>
      </c>
      <c r="B74" s="2" t="s">
        <v>129</v>
      </c>
      <c r="C74" s="2"/>
      <c r="D74" s="2"/>
      <c r="E74" s="2"/>
      <c r="F74" s="2" t="s">
        <v>104</v>
      </c>
      <c r="G74" s="2" t="s">
        <v>104</v>
      </c>
      <c r="H74" s="2" t="s">
        <v>104</v>
      </c>
    </row>
    <row r="75" spans="1:8" x14ac:dyDescent="0.3">
      <c r="A75" s="5"/>
      <c r="B75" s="6"/>
      <c r="C75" s="6"/>
      <c r="D75" s="6"/>
      <c r="E75" s="6"/>
      <c r="F75" s="6"/>
      <c r="G75" s="6"/>
      <c r="H75" s="6"/>
    </row>
    <row r="76" spans="1:8" x14ac:dyDescent="0.3">
      <c r="A76" s="7" t="s">
        <v>124</v>
      </c>
      <c r="B76" s="2" t="s">
        <v>130</v>
      </c>
      <c r="C76" s="2"/>
      <c r="D76" s="2"/>
      <c r="E76" s="2"/>
      <c r="F76" s="2" t="s">
        <v>104</v>
      </c>
      <c r="G76" s="2" t="s">
        <v>104</v>
      </c>
      <c r="H76" s="2" t="s">
        <v>104</v>
      </c>
    </row>
    <row r="77" spans="1:8" x14ac:dyDescent="0.3">
      <c r="A77" s="5"/>
      <c r="B77" s="6"/>
      <c r="C77" s="6"/>
      <c r="D77" s="6"/>
      <c r="E77" s="6"/>
      <c r="F77" s="6"/>
      <c r="G77" s="6"/>
      <c r="H77" s="6"/>
    </row>
    <row r="78" spans="1:8" x14ac:dyDescent="0.3">
      <c r="A78" s="7" t="s">
        <v>131</v>
      </c>
      <c r="B78" s="2" t="s">
        <v>132</v>
      </c>
      <c r="C78" s="6"/>
      <c r="D78" s="6"/>
      <c r="E78" s="8"/>
      <c r="F78" s="9">
        <v>980.87</v>
      </c>
      <c r="G78" s="10">
        <v>0.15490000000000001</v>
      </c>
      <c r="H78" s="10">
        <v>6.7199999999999996E-2</v>
      </c>
    </row>
    <row r="79" spans="1:8" x14ac:dyDescent="0.3">
      <c r="A79" s="5"/>
      <c r="B79" s="6"/>
      <c r="C79" s="6"/>
      <c r="D79" s="6"/>
      <c r="E79" s="6"/>
      <c r="F79" s="6"/>
      <c r="G79" s="6"/>
      <c r="H79" s="6"/>
    </row>
    <row r="80" spans="1:8" x14ac:dyDescent="0.3">
      <c r="A80" s="7"/>
      <c r="B80" s="2" t="s">
        <v>133</v>
      </c>
      <c r="C80" s="2"/>
      <c r="D80" s="2"/>
      <c r="E80" s="2"/>
      <c r="F80" s="11">
        <v>980.87</v>
      </c>
      <c r="G80" s="12">
        <v>0.15490000000000001</v>
      </c>
      <c r="H80" s="2"/>
    </row>
    <row r="81" spans="1:8" x14ac:dyDescent="0.3">
      <c r="A81" s="5"/>
      <c r="B81" s="6"/>
      <c r="C81" s="6"/>
      <c r="D81" s="6"/>
      <c r="E81" s="6"/>
      <c r="F81" s="6"/>
      <c r="G81" s="6"/>
      <c r="H81" s="6"/>
    </row>
    <row r="82" spans="1:8" x14ac:dyDescent="0.3">
      <c r="A82" s="5"/>
      <c r="B82" s="2" t="s">
        <v>134</v>
      </c>
      <c r="C82" s="6"/>
      <c r="D82" s="6"/>
      <c r="E82" s="6"/>
      <c r="F82" s="6"/>
      <c r="G82" s="6"/>
      <c r="H82" s="6"/>
    </row>
    <row r="83" spans="1:8" x14ac:dyDescent="0.3">
      <c r="A83" s="5"/>
      <c r="B83" s="6" t="s">
        <v>135</v>
      </c>
      <c r="C83" s="6"/>
      <c r="D83" s="6"/>
      <c r="E83" s="6"/>
      <c r="F83" s="9">
        <v>-14.02</v>
      </c>
      <c r="G83" s="10">
        <v>-2.5999999999999999E-3</v>
      </c>
      <c r="H83" s="6"/>
    </row>
    <row r="84" spans="1:8" x14ac:dyDescent="0.3">
      <c r="A84" s="5"/>
      <c r="B84" s="6"/>
      <c r="C84" s="6"/>
      <c r="D84" s="6"/>
      <c r="E84" s="6"/>
      <c r="F84" s="6"/>
      <c r="G84" s="6"/>
      <c r="H84" s="6"/>
    </row>
    <row r="85" spans="1:8" x14ac:dyDescent="0.3">
      <c r="A85" s="7"/>
      <c r="B85" s="2" t="s">
        <v>136</v>
      </c>
      <c r="C85" s="2"/>
      <c r="D85" s="2"/>
      <c r="E85" s="2"/>
      <c r="F85" s="11">
        <v>6330.3510703553102</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55" t="s">
        <v>143</v>
      </c>
      <c r="C88" s="55"/>
      <c r="D88" s="55"/>
      <c r="E88" s="55"/>
      <c r="F88" s="55"/>
      <c r="G88" s="55"/>
      <c r="H88" s="56"/>
    </row>
    <row r="89" spans="1:8" x14ac:dyDescent="0.3">
      <c r="A89" s="19" t="s">
        <v>144</v>
      </c>
      <c r="B89" s="55" t="s">
        <v>145</v>
      </c>
      <c r="C89" s="55"/>
      <c r="D89" s="55"/>
      <c r="E89" s="55"/>
      <c r="F89" s="55"/>
      <c r="G89" s="55"/>
      <c r="H89" s="56"/>
    </row>
    <row r="90" spans="1:8" x14ac:dyDescent="0.3">
      <c r="A90" s="19" t="s">
        <v>146</v>
      </c>
      <c r="B90" s="55" t="s">
        <v>147</v>
      </c>
      <c r="C90" s="55"/>
      <c r="D90" s="55"/>
      <c r="E90" s="55"/>
      <c r="F90" s="55"/>
      <c r="G90" s="55"/>
      <c r="H90" s="56"/>
    </row>
    <row r="91" spans="1:8" x14ac:dyDescent="0.3">
      <c r="A91" s="19" t="s">
        <v>148</v>
      </c>
      <c r="B91" s="55" t="s">
        <v>149</v>
      </c>
      <c r="C91" s="55"/>
      <c r="D91" s="55"/>
      <c r="E91" s="55"/>
      <c r="F91" s="55"/>
      <c r="G91" s="55"/>
      <c r="H91" s="56"/>
    </row>
    <row r="92" spans="1:8" ht="28.8" x14ac:dyDescent="0.3">
      <c r="A92" s="17"/>
      <c r="B92" s="2" t="s">
        <v>150</v>
      </c>
      <c r="C92" s="2" t="s">
        <v>151</v>
      </c>
      <c r="D92" s="16"/>
      <c r="E92" s="16"/>
      <c r="F92" s="16"/>
      <c r="G92" s="16"/>
      <c r="H92" s="20"/>
    </row>
    <row r="93" spans="1:8" x14ac:dyDescent="0.3">
      <c r="A93" s="17"/>
      <c r="B93" s="6" t="s">
        <v>152</v>
      </c>
      <c r="C93" s="6">
        <v>11.81</v>
      </c>
      <c r="D93" s="16"/>
      <c r="E93" s="16"/>
      <c r="F93" s="16"/>
      <c r="G93" s="16"/>
      <c r="H93" s="20"/>
    </row>
    <row r="94" spans="1:8" x14ac:dyDescent="0.3">
      <c r="A94" s="17"/>
      <c r="B94" s="6" t="s">
        <v>153</v>
      </c>
      <c r="C94" s="6">
        <v>11.69</v>
      </c>
      <c r="D94" s="16"/>
      <c r="E94" s="16"/>
      <c r="F94" s="16"/>
      <c r="G94" s="16"/>
      <c r="H94" s="20"/>
    </row>
    <row r="95" spans="1:8" x14ac:dyDescent="0.3">
      <c r="A95" s="19" t="s">
        <v>154</v>
      </c>
      <c r="B95" s="55" t="s">
        <v>155</v>
      </c>
      <c r="C95" s="55"/>
      <c r="D95" s="55"/>
      <c r="E95" s="55"/>
      <c r="F95" s="55"/>
      <c r="G95" s="55"/>
      <c r="H95" s="56"/>
    </row>
    <row r="96" spans="1:8" x14ac:dyDescent="0.3">
      <c r="A96" s="19" t="s">
        <v>156</v>
      </c>
      <c r="B96" s="55" t="s">
        <v>157</v>
      </c>
      <c r="C96" s="55"/>
      <c r="D96" s="55"/>
      <c r="E96" s="55"/>
      <c r="F96" s="55"/>
      <c r="G96" s="55"/>
      <c r="H96" s="56"/>
    </row>
    <row r="97" spans="1:8" x14ac:dyDescent="0.3">
      <c r="A97" s="19" t="s">
        <v>158</v>
      </c>
      <c r="B97" s="55" t="s">
        <v>159</v>
      </c>
      <c r="C97" s="55"/>
      <c r="D97" s="55"/>
      <c r="E97" s="55"/>
      <c r="F97" s="55"/>
      <c r="G97" s="55"/>
      <c r="H97" s="56"/>
    </row>
    <row r="98" spans="1:8" x14ac:dyDescent="0.3">
      <c r="A98" s="19" t="s">
        <v>160</v>
      </c>
      <c r="B98" s="55" t="s">
        <v>161</v>
      </c>
      <c r="C98" s="55"/>
      <c r="D98" s="55"/>
      <c r="E98" s="55"/>
      <c r="F98" s="55"/>
      <c r="G98" s="55"/>
      <c r="H98" s="56"/>
    </row>
    <row r="99" spans="1:8" x14ac:dyDescent="0.3">
      <c r="A99" s="19" t="s">
        <v>162</v>
      </c>
      <c r="B99" s="55" t="s">
        <v>163</v>
      </c>
      <c r="C99" s="55"/>
      <c r="D99" s="55"/>
      <c r="E99" s="55"/>
      <c r="F99" s="55"/>
      <c r="G99" s="55"/>
      <c r="H99" s="56"/>
    </row>
    <row r="100" spans="1:8" x14ac:dyDescent="0.3">
      <c r="A100" s="19" t="s">
        <v>164</v>
      </c>
      <c r="B100" s="55" t="s">
        <v>675</v>
      </c>
      <c r="C100" s="55"/>
      <c r="D100" s="55"/>
      <c r="E100" s="55"/>
      <c r="F100" s="55"/>
      <c r="G100" s="55"/>
      <c r="H100" s="56"/>
    </row>
    <row r="101" spans="1:8" x14ac:dyDescent="0.3">
      <c r="A101" s="19" t="s">
        <v>165</v>
      </c>
      <c r="B101" s="55" t="s">
        <v>676</v>
      </c>
      <c r="C101" s="55"/>
      <c r="D101" s="55"/>
      <c r="E101" s="55"/>
      <c r="F101" s="55"/>
      <c r="G101" s="55"/>
      <c r="H101" s="56"/>
    </row>
    <row r="102" spans="1:8" x14ac:dyDescent="0.3">
      <c r="A102" s="19" t="s">
        <v>166</v>
      </c>
      <c r="B102" s="55" t="s">
        <v>167</v>
      </c>
      <c r="C102" s="55"/>
      <c r="D102" s="55"/>
      <c r="E102" s="55"/>
      <c r="F102" s="55"/>
      <c r="G102" s="55"/>
      <c r="H102" s="56"/>
    </row>
    <row r="103" spans="1:8" x14ac:dyDescent="0.3">
      <c r="A103" s="17" t="s">
        <v>172</v>
      </c>
      <c r="B103" s="55" t="s">
        <v>173</v>
      </c>
      <c r="C103" s="55"/>
      <c r="D103" s="55"/>
      <c r="E103" s="55"/>
      <c r="F103" s="55"/>
      <c r="G103" s="55"/>
      <c r="H103" s="56"/>
    </row>
    <row r="104" spans="1:8" x14ac:dyDescent="0.3">
      <c r="A104" s="17" t="s">
        <v>174</v>
      </c>
      <c r="B104" s="55" t="s">
        <v>175</v>
      </c>
      <c r="C104" s="55"/>
      <c r="D104" s="55"/>
      <c r="E104" s="55"/>
      <c r="F104" s="55"/>
      <c r="G104" s="55"/>
      <c r="H104" s="56"/>
    </row>
    <row r="105" spans="1:8" x14ac:dyDescent="0.3">
      <c r="A105" s="17" t="s">
        <v>176</v>
      </c>
      <c r="B105" s="55" t="s">
        <v>177</v>
      </c>
      <c r="C105" s="55"/>
      <c r="D105" s="55"/>
      <c r="E105" s="55"/>
      <c r="F105" s="55"/>
      <c r="G105" s="55"/>
      <c r="H105" s="56"/>
    </row>
    <row r="106" spans="1:8" x14ac:dyDescent="0.3">
      <c r="A106" s="17"/>
      <c r="B106" s="16"/>
      <c r="C106" s="16"/>
      <c r="D106" s="16"/>
      <c r="E106" s="16"/>
      <c r="F106" s="16"/>
      <c r="G106" s="16"/>
      <c r="H106" s="20"/>
    </row>
    <row r="107" spans="1:8" x14ac:dyDescent="0.3">
      <c r="A107" s="17"/>
      <c r="B107" s="14" t="s">
        <v>178</v>
      </c>
      <c r="C107" s="16"/>
      <c r="D107" s="57" t="s">
        <v>282</v>
      </c>
      <c r="E107" s="58"/>
      <c r="F107" s="58"/>
      <c r="G107" s="16"/>
      <c r="H107" s="20"/>
    </row>
    <row r="108" spans="1:8" x14ac:dyDescent="0.3">
      <c r="A108" s="17"/>
      <c r="B108" s="15" t="s">
        <v>281</v>
      </c>
      <c r="C108" s="16"/>
      <c r="D108" s="53" t="s">
        <v>281</v>
      </c>
      <c r="E108" s="53"/>
      <c r="F108" s="53"/>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180</v>
      </c>
      <c r="C124" s="16"/>
      <c r="D124" s="54" t="s">
        <v>183</v>
      </c>
      <c r="E124" s="54"/>
      <c r="F124" s="54"/>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A6:H6"/>
    <mergeCell ref="A1:H1"/>
    <mergeCell ref="A2:H2"/>
    <mergeCell ref="A3:H3"/>
    <mergeCell ref="A4:H4"/>
    <mergeCell ref="A5:H5"/>
    <mergeCell ref="B98:H98"/>
    <mergeCell ref="A7:H7"/>
    <mergeCell ref="A8:H8"/>
    <mergeCell ref="A9:H9"/>
    <mergeCell ref="A10:H10"/>
    <mergeCell ref="B88:H88"/>
    <mergeCell ref="B89:H89"/>
    <mergeCell ref="B90:H90"/>
    <mergeCell ref="B91:H91"/>
    <mergeCell ref="B95:H95"/>
    <mergeCell ref="B96:H96"/>
    <mergeCell ref="B97:H97"/>
    <mergeCell ref="B105:H105"/>
    <mergeCell ref="D107:F107"/>
    <mergeCell ref="D108:F108"/>
    <mergeCell ref="D124:F124"/>
    <mergeCell ref="B99:H99"/>
    <mergeCell ref="B100:H100"/>
    <mergeCell ref="B101:H101"/>
    <mergeCell ref="B102:H102"/>
    <mergeCell ref="B103:H103"/>
    <mergeCell ref="B104:H10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77D0-1F4C-439F-AA25-274A10928285}">
  <dimension ref="A1:H14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59" t="s">
        <v>137</v>
      </c>
      <c r="B1" s="60"/>
      <c r="C1" s="60"/>
      <c r="D1" s="60"/>
      <c r="E1" s="60"/>
      <c r="F1" s="60"/>
      <c r="G1" s="60"/>
      <c r="H1" s="61"/>
    </row>
    <row r="2" spans="1:8" x14ac:dyDescent="0.3">
      <c r="A2" s="62"/>
      <c r="B2" s="63"/>
      <c r="C2" s="63"/>
      <c r="D2" s="63"/>
      <c r="E2" s="63"/>
      <c r="F2" s="63"/>
      <c r="G2" s="63"/>
      <c r="H2" s="64"/>
    </row>
    <row r="3" spans="1:8" x14ac:dyDescent="0.3">
      <c r="A3" s="59" t="s">
        <v>138</v>
      </c>
      <c r="B3" s="60"/>
      <c r="C3" s="60"/>
      <c r="D3" s="60"/>
      <c r="E3" s="60"/>
      <c r="F3" s="60"/>
      <c r="G3" s="60"/>
      <c r="H3" s="61"/>
    </row>
    <row r="4" spans="1:8" x14ac:dyDescent="0.3">
      <c r="A4" s="59" t="s">
        <v>139</v>
      </c>
      <c r="B4" s="60"/>
      <c r="C4" s="60"/>
      <c r="D4" s="60"/>
      <c r="E4" s="60"/>
      <c r="F4" s="60"/>
      <c r="G4" s="60"/>
      <c r="H4" s="61"/>
    </row>
    <row r="5" spans="1:8" x14ac:dyDescent="0.3">
      <c r="A5" s="65" t="s">
        <v>140</v>
      </c>
      <c r="B5" s="66"/>
      <c r="C5" s="66"/>
      <c r="D5" s="66"/>
      <c r="E5" s="66"/>
      <c r="F5" s="66"/>
      <c r="G5" s="66"/>
      <c r="H5" s="67"/>
    </row>
    <row r="6" spans="1:8" x14ac:dyDescent="0.3">
      <c r="A6" s="62"/>
      <c r="B6" s="63"/>
      <c r="C6" s="63"/>
      <c r="D6" s="63"/>
      <c r="E6" s="63"/>
      <c r="F6" s="63"/>
      <c r="G6" s="63"/>
      <c r="H6" s="64"/>
    </row>
    <row r="7" spans="1:8" x14ac:dyDescent="0.3">
      <c r="A7" s="59" t="s">
        <v>141</v>
      </c>
      <c r="B7" s="60"/>
      <c r="C7" s="60"/>
      <c r="D7" s="60"/>
      <c r="E7" s="60"/>
      <c r="F7" s="60"/>
      <c r="G7" s="60"/>
      <c r="H7" s="61"/>
    </row>
    <row r="8" spans="1:8" x14ac:dyDescent="0.3">
      <c r="A8" s="62"/>
      <c r="B8" s="63"/>
      <c r="C8" s="63"/>
      <c r="D8" s="63"/>
      <c r="E8" s="63"/>
      <c r="F8" s="63"/>
      <c r="G8" s="63"/>
      <c r="H8" s="64"/>
    </row>
    <row r="9" spans="1:8" x14ac:dyDescent="0.3">
      <c r="A9" s="59" t="s">
        <v>142</v>
      </c>
      <c r="B9" s="60"/>
      <c r="C9" s="60"/>
      <c r="D9" s="60"/>
      <c r="E9" s="60"/>
      <c r="F9" s="60"/>
      <c r="G9" s="60"/>
      <c r="H9" s="61"/>
    </row>
    <row r="10" spans="1:8" x14ac:dyDescent="0.3">
      <c r="A10" s="68"/>
      <c r="B10" s="69"/>
      <c r="C10" s="69"/>
      <c r="D10" s="69"/>
      <c r="E10" s="69"/>
      <c r="F10" s="69"/>
      <c r="G10" s="69"/>
      <c r="H10" s="70"/>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6" t="s">
        <v>13</v>
      </c>
      <c r="E17" s="8">
        <v>5446</v>
      </c>
      <c r="F17" s="9">
        <v>91.7</v>
      </c>
      <c r="G17" s="10">
        <v>3.9199999999999999E-2</v>
      </c>
      <c r="H17" s="6"/>
    </row>
    <row r="18" spans="1:8" x14ac:dyDescent="0.3">
      <c r="A18" s="5">
        <v>2</v>
      </c>
      <c r="B18" s="6" t="s">
        <v>14</v>
      </c>
      <c r="C18" s="6" t="s">
        <v>15</v>
      </c>
      <c r="D18" s="6" t="s">
        <v>13</v>
      </c>
      <c r="E18" s="8">
        <v>4199</v>
      </c>
      <c r="F18" s="9">
        <v>50.37</v>
      </c>
      <c r="G18" s="10">
        <v>2.1499999999999998E-2</v>
      </c>
      <c r="H18" s="6"/>
    </row>
    <row r="19" spans="1:8" x14ac:dyDescent="0.3">
      <c r="A19" s="5">
        <v>3</v>
      </c>
      <c r="B19" s="6" t="s">
        <v>16</v>
      </c>
      <c r="C19" s="6" t="s">
        <v>17</v>
      </c>
      <c r="D19" s="6" t="s">
        <v>18</v>
      </c>
      <c r="E19" s="8">
        <v>3159</v>
      </c>
      <c r="F19" s="9">
        <v>49.49</v>
      </c>
      <c r="G19" s="10">
        <v>2.1100000000000001E-2</v>
      </c>
      <c r="H19" s="6"/>
    </row>
    <row r="20" spans="1:8" x14ac:dyDescent="0.3">
      <c r="A20" s="5">
        <v>4</v>
      </c>
      <c r="B20" s="6" t="s">
        <v>19</v>
      </c>
      <c r="C20" s="6" t="s">
        <v>20</v>
      </c>
      <c r="D20" s="6" t="s">
        <v>13</v>
      </c>
      <c r="E20" s="8">
        <v>5793</v>
      </c>
      <c r="F20" s="9">
        <v>49.18</v>
      </c>
      <c r="G20" s="10">
        <v>2.1000000000000001E-2</v>
      </c>
      <c r="H20" s="6"/>
    </row>
    <row r="21" spans="1:8" x14ac:dyDescent="0.3">
      <c r="A21" s="5">
        <v>5</v>
      </c>
      <c r="B21" s="6" t="s">
        <v>21</v>
      </c>
      <c r="C21" s="6" t="s">
        <v>22</v>
      </c>
      <c r="D21" s="6" t="s">
        <v>23</v>
      </c>
      <c r="E21" s="8">
        <v>5643</v>
      </c>
      <c r="F21" s="9">
        <v>44.96</v>
      </c>
      <c r="G21" s="10">
        <v>1.9199999999999998E-2</v>
      </c>
      <c r="H21" s="6"/>
    </row>
    <row r="22" spans="1:8" x14ac:dyDescent="0.3">
      <c r="A22" s="5">
        <v>6</v>
      </c>
      <c r="B22" s="6" t="s">
        <v>24</v>
      </c>
      <c r="C22" s="6" t="s">
        <v>25</v>
      </c>
      <c r="D22" s="6" t="s">
        <v>26</v>
      </c>
      <c r="E22" s="8">
        <v>1550</v>
      </c>
      <c r="F22" s="9">
        <v>44.43</v>
      </c>
      <c r="G22" s="10">
        <v>1.9E-2</v>
      </c>
      <c r="H22" s="6"/>
    </row>
    <row r="23" spans="1:8" x14ac:dyDescent="0.3">
      <c r="A23" s="5">
        <v>7</v>
      </c>
      <c r="B23" s="6" t="s">
        <v>27</v>
      </c>
      <c r="C23" s="6" t="s">
        <v>28</v>
      </c>
      <c r="D23" s="6" t="s">
        <v>26</v>
      </c>
      <c r="E23" s="8">
        <v>876</v>
      </c>
      <c r="F23" s="9">
        <v>40.94</v>
      </c>
      <c r="G23" s="10">
        <v>1.7500000000000002E-2</v>
      </c>
      <c r="H23" s="6"/>
    </row>
    <row r="24" spans="1:8" x14ac:dyDescent="0.3">
      <c r="A24" s="5">
        <v>8</v>
      </c>
      <c r="B24" s="6" t="s">
        <v>29</v>
      </c>
      <c r="C24" s="6" t="s">
        <v>30</v>
      </c>
      <c r="D24" s="6" t="s">
        <v>26</v>
      </c>
      <c r="E24" s="8">
        <v>728</v>
      </c>
      <c r="F24" s="9">
        <v>40.619999999999997</v>
      </c>
      <c r="G24" s="10">
        <v>1.7299999999999999E-2</v>
      </c>
      <c r="H24" s="6"/>
    </row>
    <row r="25" spans="1:8" x14ac:dyDescent="0.3">
      <c r="A25" s="5">
        <v>9</v>
      </c>
      <c r="B25" s="6" t="s">
        <v>31</v>
      </c>
      <c r="C25" s="6" t="s">
        <v>32</v>
      </c>
      <c r="D25" s="6" t="s">
        <v>18</v>
      </c>
      <c r="E25" s="8">
        <v>7266</v>
      </c>
      <c r="F25" s="9">
        <v>37.409999999999997</v>
      </c>
      <c r="G25" s="10">
        <v>1.6E-2</v>
      </c>
      <c r="H25" s="6"/>
    </row>
    <row r="26" spans="1:8" x14ac:dyDescent="0.3">
      <c r="A26" s="5">
        <v>10</v>
      </c>
      <c r="B26" s="6" t="s">
        <v>33</v>
      </c>
      <c r="C26" s="6" t="s">
        <v>34</v>
      </c>
      <c r="D26" s="6" t="s">
        <v>13</v>
      </c>
      <c r="E26" s="8">
        <v>2060</v>
      </c>
      <c r="F26" s="9">
        <v>37.130000000000003</v>
      </c>
      <c r="G26" s="10">
        <v>1.5900000000000001E-2</v>
      </c>
      <c r="H26" s="6"/>
    </row>
    <row r="27" spans="1:8" x14ac:dyDescent="0.3">
      <c r="A27" s="5">
        <v>11</v>
      </c>
      <c r="B27" s="6" t="s">
        <v>35</v>
      </c>
      <c r="C27" s="6" t="s">
        <v>36</v>
      </c>
      <c r="D27" s="6" t="s">
        <v>37</v>
      </c>
      <c r="E27" s="8">
        <v>2542</v>
      </c>
      <c r="F27" s="9">
        <v>36.71</v>
      </c>
      <c r="G27" s="10">
        <v>1.5699999999999999E-2</v>
      </c>
      <c r="H27" s="6"/>
    </row>
    <row r="28" spans="1:8" x14ac:dyDescent="0.3">
      <c r="A28" s="5">
        <v>12</v>
      </c>
      <c r="B28" s="6" t="s">
        <v>38</v>
      </c>
      <c r="C28" s="6" t="s">
        <v>39</v>
      </c>
      <c r="D28" s="6" t="s">
        <v>18</v>
      </c>
      <c r="E28" s="8">
        <v>2390</v>
      </c>
      <c r="F28" s="9">
        <v>34.19</v>
      </c>
      <c r="G28" s="10">
        <v>1.46E-2</v>
      </c>
      <c r="H28" s="6"/>
    </row>
    <row r="29" spans="1:8" x14ac:dyDescent="0.3">
      <c r="A29" s="5">
        <v>13</v>
      </c>
      <c r="B29" s="6" t="s">
        <v>40</v>
      </c>
      <c r="C29" s="6" t="s">
        <v>41</v>
      </c>
      <c r="D29" s="6" t="s">
        <v>42</v>
      </c>
      <c r="E29" s="8">
        <v>5619</v>
      </c>
      <c r="F29" s="9">
        <v>34.03</v>
      </c>
      <c r="G29" s="10">
        <v>1.4500000000000001E-2</v>
      </c>
      <c r="H29" s="6"/>
    </row>
    <row r="30" spans="1:8" x14ac:dyDescent="0.3">
      <c r="A30" s="5">
        <v>14</v>
      </c>
      <c r="B30" s="6" t="s">
        <v>43</v>
      </c>
      <c r="C30" s="6" t="s">
        <v>44</v>
      </c>
      <c r="D30" s="6" t="s">
        <v>13</v>
      </c>
      <c r="E30" s="8">
        <v>2623</v>
      </c>
      <c r="F30" s="9">
        <v>33.19</v>
      </c>
      <c r="G30" s="10">
        <v>1.4200000000000001E-2</v>
      </c>
      <c r="H30" s="6"/>
    </row>
    <row r="31" spans="1:8" ht="28.8" x14ac:dyDescent="0.3">
      <c r="A31" s="5">
        <v>15</v>
      </c>
      <c r="B31" s="6" t="s">
        <v>45</v>
      </c>
      <c r="C31" s="6" t="s">
        <v>46</v>
      </c>
      <c r="D31" s="6" t="s">
        <v>47</v>
      </c>
      <c r="E31" s="8">
        <v>2179</v>
      </c>
      <c r="F31" s="9">
        <v>32.270000000000003</v>
      </c>
      <c r="G31" s="10">
        <v>1.38E-2</v>
      </c>
      <c r="H31" s="6"/>
    </row>
    <row r="32" spans="1:8" x14ac:dyDescent="0.3">
      <c r="A32" s="5">
        <v>16</v>
      </c>
      <c r="B32" s="6" t="s">
        <v>48</v>
      </c>
      <c r="C32" s="6" t="s">
        <v>49</v>
      </c>
      <c r="D32" s="6" t="s">
        <v>26</v>
      </c>
      <c r="E32" s="8">
        <v>334</v>
      </c>
      <c r="F32" s="9">
        <v>31.74</v>
      </c>
      <c r="G32" s="10">
        <v>1.35E-2</v>
      </c>
      <c r="H32" s="6"/>
    </row>
    <row r="33" spans="1:8" x14ac:dyDescent="0.3">
      <c r="A33" s="5">
        <v>17</v>
      </c>
      <c r="B33" s="6" t="s">
        <v>50</v>
      </c>
      <c r="C33" s="6" t="s">
        <v>51</v>
      </c>
      <c r="D33" s="6" t="s">
        <v>18</v>
      </c>
      <c r="E33" s="8">
        <v>790</v>
      </c>
      <c r="F33" s="9">
        <v>30.84</v>
      </c>
      <c r="G33" s="10">
        <v>1.32E-2</v>
      </c>
      <c r="H33" s="6"/>
    </row>
    <row r="34" spans="1:8" x14ac:dyDescent="0.3">
      <c r="A34" s="5">
        <v>18</v>
      </c>
      <c r="B34" s="6" t="s">
        <v>52</v>
      </c>
      <c r="C34" s="6" t="s">
        <v>53</v>
      </c>
      <c r="D34" s="6" t="s">
        <v>54</v>
      </c>
      <c r="E34" s="8">
        <v>14105</v>
      </c>
      <c r="F34" s="9">
        <v>24.54</v>
      </c>
      <c r="G34" s="10">
        <v>1.0500000000000001E-2</v>
      </c>
      <c r="H34" s="6"/>
    </row>
    <row r="35" spans="1:8" x14ac:dyDescent="0.3">
      <c r="A35" s="5">
        <v>19</v>
      </c>
      <c r="B35" s="6" t="s">
        <v>55</v>
      </c>
      <c r="C35" s="6" t="s">
        <v>56</v>
      </c>
      <c r="D35" s="6" t="s">
        <v>57</v>
      </c>
      <c r="E35" s="8">
        <v>907</v>
      </c>
      <c r="F35" s="9">
        <v>22.43</v>
      </c>
      <c r="G35" s="10">
        <v>9.5999999999999992E-3</v>
      </c>
      <c r="H35" s="6"/>
    </row>
    <row r="36" spans="1:8" ht="28.8" x14ac:dyDescent="0.3">
      <c r="A36" s="5">
        <v>20</v>
      </c>
      <c r="B36" s="6" t="s">
        <v>58</v>
      </c>
      <c r="C36" s="6" t="s">
        <v>59</v>
      </c>
      <c r="D36" s="6" t="s">
        <v>60</v>
      </c>
      <c r="E36" s="8">
        <v>6102</v>
      </c>
      <c r="F36" s="9">
        <v>22.15</v>
      </c>
      <c r="G36" s="10">
        <v>9.4999999999999998E-3</v>
      </c>
      <c r="H36" s="6"/>
    </row>
    <row r="37" spans="1:8" x14ac:dyDescent="0.3">
      <c r="A37" s="5">
        <v>21</v>
      </c>
      <c r="B37" s="6" t="s">
        <v>61</v>
      </c>
      <c r="C37" s="6" t="s">
        <v>62</v>
      </c>
      <c r="D37" s="6" t="s">
        <v>63</v>
      </c>
      <c r="E37" s="8">
        <v>5190</v>
      </c>
      <c r="F37" s="9">
        <v>21.04</v>
      </c>
      <c r="G37" s="10">
        <v>8.9999999999999993E-3</v>
      </c>
      <c r="H37" s="6"/>
    </row>
    <row r="38" spans="1:8" x14ac:dyDescent="0.3">
      <c r="A38" s="5">
        <v>22</v>
      </c>
      <c r="B38" s="6" t="s">
        <v>64</v>
      </c>
      <c r="C38" s="6" t="s">
        <v>65</v>
      </c>
      <c r="D38" s="6" t="s">
        <v>23</v>
      </c>
      <c r="E38" s="8">
        <v>285</v>
      </c>
      <c r="F38" s="9">
        <v>20.28</v>
      </c>
      <c r="G38" s="10">
        <v>8.6999999999999994E-3</v>
      </c>
      <c r="H38" s="6"/>
    </row>
    <row r="39" spans="1:8" x14ac:dyDescent="0.3">
      <c r="A39" s="5">
        <v>23</v>
      </c>
      <c r="B39" s="6" t="s">
        <v>66</v>
      </c>
      <c r="C39" s="6" t="s">
        <v>67</v>
      </c>
      <c r="D39" s="6" t="s">
        <v>13</v>
      </c>
      <c r="E39" s="8">
        <v>1312</v>
      </c>
      <c r="F39" s="9">
        <v>19.21</v>
      </c>
      <c r="G39" s="10">
        <v>8.2000000000000007E-3</v>
      </c>
      <c r="H39" s="6"/>
    </row>
    <row r="40" spans="1:8" x14ac:dyDescent="0.3">
      <c r="A40" s="5">
        <v>24</v>
      </c>
      <c r="B40" s="6" t="s">
        <v>68</v>
      </c>
      <c r="C40" s="6" t="s">
        <v>69</v>
      </c>
      <c r="D40" s="6" t="s">
        <v>26</v>
      </c>
      <c r="E40" s="8">
        <v>1789</v>
      </c>
      <c r="F40" s="9">
        <v>17.71</v>
      </c>
      <c r="G40" s="10">
        <v>7.6E-3</v>
      </c>
      <c r="H40" s="6"/>
    </row>
    <row r="41" spans="1:8" x14ac:dyDescent="0.3">
      <c r="A41" s="5">
        <v>25</v>
      </c>
      <c r="B41" s="6" t="s">
        <v>70</v>
      </c>
      <c r="C41" s="6" t="s">
        <v>71</v>
      </c>
      <c r="D41" s="6" t="s">
        <v>26</v>
      </c>
      <c r="E41" s="8">
        <v>134</v>
      </c>
      <c r="F41" s="9">
        <v>16.13</v>
      </c>
      <c r="G41" s="10">
        <v>6.8999999999999999E-3</v>
      </c>
      <c r="H41" s="6"/>
    </row>
    <row r="42" spans="1:8" x14ac:dyDescent="0.3">
      <c r="A42" s="5">
        <v>26</v>
      </c>
      <c r="B42" s="6" t="s">
        <v>72</v>
      </c>
      <c r="C42" s="6" t="s">
        <v>73</v>
      </c>
      <c r="D42" s="6" t="s">
        <v>18</v>
      </c>
      <c r="E42" s="8">
        <v>1000</v>
      </c>
      <c r="F42" s="9">
        <v>14.6</v>
      </c>
      <c r="G42" s="10">
        <v>6.1999999999999998E-3</v>
      </c>
      <c r="H42" s="6"/>
    </row>
    <row r="43" spans="1:8" x14ac:dyDescent="0.3">
      <c r="A43" s="5">
        <v>27</v>
      </c>
      <c r="B43" s="6" t="s">
        <v>74</v>
      </c>
      <c r="C43" s="6" t="s">
        <v>75</v>
      </c>
      <c r="D43" s="6" t="s">
        <v>76</v>
      </c>
      <c r="E43" s="8">
        <v>4755</v>
      </c>
      <c r="F43" s="9">
        <v>14.1</v>
      </c>
      <c r="G43" s="10">
        <v>6.0000000000000001E-3</v>
      </c>
      <c r="H43" s="6"/>
    </row>
    <row r="44" spans="1:8" x14ac:dyDescent="0.3">
      <c r="A44" s="5">
        <v>28</v>
      </c>
      <c r="B44" s="6" t="s">
        <v>77</v>
      </c>
      <c r="C44" s="6" t="s">
        <v>78</v>
      </c>
      <c r="D44" s="6" t="s">
        <v>79</v>
      </c>
      <c r="E44" s="8">
        <v>4142</v>
      </c>
      <c r="F44" s="9">
        <v>13.71</v>
      </c>
      <c r="G44" s="10">
        <v>5.8999999999999999E-3</v>
      </c>
      <c r="H44" s="6"/>
    </row>
    <row r="45" spans="1:8" x14ac:dyDescent="0.3">
      <c r="A45" s="5">
        <v>29</v>
      </c>
      <c r="B45" s="6" t="s">
        <v>80</v>
      </c>
      <c r="C45" s="6" t="s">
        <v>81</v>
      </c>
      <c r="D45" s="6" t="s">
        <v>63</v>
      </c>
      <c r="E45" s="8">
        <v>387</v>
      </c>
      <c r="F45" s="9">
        <v>13.17</v>
      </c>
      <c r="G45" s="10">
        <v>5.5999999999999999E-3</v>
      </c>
      <c r="H45" s="6"/>
    </row>
    <row r="46" spans="1:8" x14ac:dyDescent="0.3">
      <c r="A46" s="5">
        <v>30</v>
      </c>
      <c r="B46" s="6" t="s">
        <v>82</v>
      </c>
      <c r="C46" s="6" t="s">
        <v>83</v>
      </c>
      <c r="D46" s="6" t="s">
        <v>63</v>
      </c>
      <c r="E46" s="8">
        <v>442</v>
      </c>
      <c r="F46" s="9">
        <v>12.89</v>
      </c>
      <c r="G46" s="10">
        <v>5.4999999999999997E-3</v>
      </c>
      <c r="H46" s="6"/>
    </row>
    <row r="47" spans="1:8" x14ac:dyDescent="0.3">
      <c r="A47" s="5">
        <v>31</v>
      </c>
      <c r="B47" s="6" t="s">
        <v>84</v>
      </c>
      <c r="C47" s="6" t="s">
        <v>85</v>
      </c>
      <c r="D47" s="6" t="s">
        <v>79</v>
      </c>
      <c r="E47" s="8">
        <v>3224</v>
      </c>
      <c r="F47" s="9">
        <v>12.2</v>
      </c>
      <c r="G47" s="10">
        <v>5.1999999999999998E-3</v>
      </c>
      <c r="H47" s="6"/>
    </row>
    <row r="48" spans="1:8" x14ac:dyDescent="0.3">
      <c r="A48" s="5">
        <v>32</v>
      </c>
      <c r="B48" s="6" t="s">
        <v>86</v>
      </c>
      <c r="C48" s="6" t="s">
        <v>87</v>
      </c>
      <c r="D48" s="6" t="s">
        <v>88</v>
      </c>
      <c r="E48" s="8">
        <v>374</v>
      </c>
      <c r="F48" s="9">
        <v>9.5399999999999991</v>
      </c>
      <c r="G48" s="10">
        <v>4.1000000000000003E-3</v>
      </c>
      <c r="H48" s="6"/>
    </row>
    <row r="49" spans="1:8" x14ac:dyDescent="0.3">
      <c r="A49" s="5">
        <v>33</v>
      </c>
      <c r="B49" s="6" t="s">
        <v>89</v>
      </c>
      <c r="C49" s="6" t="s">
        <v>90</v>
      </c>
      <c r="D49" s="6" t="s">
        <v>23</v>
      </c>
      <c r="E49" s="8">
        <v>568</v>
      </c>
      <c r="F49" s="9">
        <v>9.02</v>
      </c>
      <c r="G49" s="10">
        <v>3.8999999999999998E-3</v>
      </c>
      <c r="H49" s="6"/>
    </row>
    <row r="50" spans="1:8" ht="28.8" x14ac:dyDescent="0.3">
      <c r="A50" s="5">
        <v>34</v>
      </c>
      <c r="B50" s="6" t="s">
        <v>662</v>
      </c>
      <c r="C50" s="6" t="s">
        <v>91</v>
      </c>
      <c r="D50" s="6" t="s">
        <v>47</v>
      </c>
      <c r="E50" s="8">
        <v>119</v>
      </c>
      <c r="F50" s="9">
        <v>7.62</v>
      </c>
      <c r="G50" s="10">
        <v>3.3E-3</v>
      </c>
      <c r="H50" s="6"/>
    </row>
    <row r="51" spans="1:8" x14ac:dyDescent="0.3">
      <c r="A51" s="5">
        <v>35</v>
      </c>
      <c r="B51" s="6" t="s">
        <v>92</v>
      </c>
      <c r="C51" s="6" t="s">
        <v>93</v>
      </c>
      <c r="D51" s="6" t="s">
        <v>42</v>
      </c>
      <c r="E51" s="8">
        <v>1155</v>
      </c>
      <c r="F51" s="9">
        <v>6.87</v>
      </c>
      <c r="G51" s="10">
        <v>2.8999999999999998E-3</v>
      </c>
      <c r="H51" s="6"/>
    </row>
    <row r="52" spans="1:8" x14ac:dyDescent="0.3">
      <c r="A52" s="5">
        <v>36</v>
      </c>
      <c r="B52" s="6" t="s">
        <v>94</v>
      </c>
      <c r="C52" s="6" t="s">
        <v>95</v>
      </c>
      <c r="D52" s="6" t="s">
        <v>42</v>
      </c>
      <c r="E52" s="8">
        <v>455</v>
      </c>
      <c r="F52" s="9">
        <v>6.79</v>
      </c>
      <c r="G52" s="10">
        <v>2.8999999999999998E-3</v>
      </c>
      <c r="H52" s="6"/>
    </row>
    <row r="53" spans="1:8" ht="28.8" x14ac:dyDescent="0.3">
      <c r="A53" s="5">
        <v>37</v>
      </c>
      <c r="B53" s="6" t="s">
        <v>96</v>
      </c>
      <c r="C53" s="6" t="s">
        <v>97</v>
      </c>
      <c r="D53" s="6" t="s">
        <v>98</v>
      </c>
      <c r="E53" s="8">
        <v>586</v>
      </c>
      <c r="F53" s="9">
        <v>6.43</v>
      </c>
      <c r="G53" s="10">
        <v>2.7000000000000001E-3</v>
      </c>
      <c r="H53" s="6"/>
    </row>
    <row r="54" spans="1:8" x14ac:dyDescent="0.3">
      <c r="A54" s="5">
        <v>38</v>
      </c>
      <c r="B54" s="6" t="s">
        <v>99</v>
      </c>
      <c r="C54" s="6" t="s">
        <v>100</v>
      </c>
      <c r="D54" s="6" t="s">
        <v>88</v>
      </c>
      <c r="E54" s="8">
        <v>96</v>
      </c>
      <c r="F54" s="9">
        <v>5.26</v>
      </c>
      <c r="G54" s="10">
        <v>2.2000000000000001E-3</v>
      </c>
      <c r="H54" s="6"/>
    </row>
    <row r="55" spans="1:8" ht="28.8" x14ac:dyDescent="0.3">
      <c r="A55" s="5">
        <v>39</v>
      </c>
      <c r="B55" s="6" t="s">
        <v>663</v>
      </c>
      <c r="C55" s="6" t="s">
        <v>101</v>
      </c>
      <c r="D55" s="6" t="s">
        <v>47</v>
      </c>
      <c r="E55" s="8">
        <v>101</v>
      </c>
      <c r="F55" s="9">
        <v>4.6399999999999997</v>
      </c>
      <c r="G55" s="10">
        <v>2E-3</v>
      </c>
      <c r="H55" s="6"/>
    </row>
    <row r="56" spans="1:8" x14ac:dyDescent="0.3">
      <c r="A56" s="5"/>
      <c r="B56" s="6"/>
      <c r="C56" s="6"/>
      <c r="D56" s="6"/>
      <c r="E56" s="6"/>
      <c r="F56" s="6"/>
      <c r="G56" s="6"/>
      <c r="H56" s="6"/>
    </row>
    <row r="57" spans="1:8" x14ac:dyDescent="0.3">
      <c r="A57" s="7" t="s">
        <v>102</v>
      </c>
      <c r="B57" s="2" t="s">
        <v>103</v>
      </c>
      <c r="C57" s="2"/>
      <c r="D57" s="2"/>
      <c r="E57" s="2"/>
      <c r="F57" s="2" t="s">
        <v>104</v>
      </c>
      <c r="G57" s="2" t="s">
        <v>104</v>
      </c>
      <c r="H57" s="2" t="s">
        <v>104</v>
      </c>
    </row>
    <row r="58" spans="1:8" x14ac:dyDescent="0.3">
      <c r="A58" s="5"/>
      <c r="B58" s="6"/>
      <c r="C58" s="6"/>
      <c r="D58" s="6"/>
      <c r="E58" s="6"/>
      <c r="F58" s="6"/>
      <c r="G58" s="6"/>
      <c r="H58" s="6"/>
    </row>
    <row r="59" spans="1:8" x14ac:dyDescent="0.3">
      <c r="A59" s="7"/>
      <c r="B59" s="2" t="s">
        <v>105</v>
      </c>
      <c r="C59" s="2"/>
      <c r="D59" s="2"/>
      <c r="E59" s="2"/>
      <c r="F59" s="11">
        <v>1019.53</v>
      </c>
      <c r="G59" s="12">
        <v>0.43559999999999999</v>
      </c>
      <c r="H59" s="2"/>
    </row>
    <row r="60" spans="1:8" x14ac:dyDescent="0.3">
      <c r="A60" s="5"/>
      <c r="B60" s="6"/>
      <c r="C60" s="6"/>
      <c r="D60" s="6"/>
      <c r="E60" s="6"/>
      <c r="F60" s="6"/>
      <c r="G60" s="6"/>
      <c r="H60" s="6"/>
    </row>
    <row r="61" spans="1:8" x14ac:dyDescent="0.3">
      <c r="A61" s="5"/>
      <c r="B61" s="2" t="s">
        <v>106</v>
      </c>
      <c r="C61" s="6"/>
      <c r="D61" s="6"/>
      <c r="E61" s="6"/>
      <c r="F61" s="6"/>
      <c r="G61" s="6"/>
      <c r="H61" s="6"/>
    </row>
    <row r="62" spans="1:8" x14ac:dyDescent="0.3">
      <c r="A62" s="5"/>
      <c r="B62" s="6"/>
      <c r="C62" s="6"/>
      <c r="D62" s="6"/>
      <c r="E62" s="6"/>
      <c r="F62" s="6"/>
      <c r="G62" s="6"/>
      <c r="H62" s="6"/>
    </row>
    <row r="63" spans="1:8" x14ac:dyDescent="0.3">
      <c r="A63" s="5">
        <v>1</v>
      </c>
      <c r="B63" s="6" t="s">
        <v>107</v>
      </c>
      <c r="C63" s="6" t="s">
        <v>108</v>
      </c>
      <c r="D63" s="6"/>
      <c r="E63" s="8">
        <v>400275</v>
      </c>
      <c r="F63" s="9">
        <v>241.45</v>
      </c>
      <c r="G63" s="10">
        <v>0.1031</v>
      </c>
      <c r="H63" s="6"/>
    </row>
    <row r="64" spans="1:8" x14ac:dyDescent="0.3">
      <c r="A64" s="5"/>
      <c r="B64" s="6"/>
      <c r="C64" s="6"/>
      <c r="D64" s="6"/>
      <c r="E64" s="6"/>
      <c r="F64" s="6"/>
      <c r="G64" s="6"/>
      <c r="H64" s="6"/>
    </row>
    <row r="65" spans="1:8" x14ac:dyDescent="0.3">
      <c r="A65" s="7"/>
      <c r="B65" s="2" t="s">
        <v>109</v>
      </c>
      <c r="C65" s="2"/>
      <c r="D65" s="2"/>
      <c r="E65" s="2"/>
      <c r="F65" s="13">
        <v>241.45</v>
      </c>
      <c r="G65" s="12">
        <v>0.1031</v>
      </c>
      <c r="H65" s="2"/>
    </row>
    <row r="66" spans="1:8" x14ac:dyDescent="0.3">
      <c r="A66" s="5"/>
      <c r="B66" s="6"/>
      <c r="C66" s="6"/>
      <c r="D66" s="6"/>
      <c r="E66" s="6"/>
      <c r="F66" s="6"/>
      <c r="G66" s="6"/>
      <c r="H66" s="6"/>
    </row>
    <row r="67" spans="1:8" x14ac:dyDescent="0.3">
      <c r="A67" s="5"/>
      <c r="B67" s="2" t="s">
        <v>110</v>
      </c>
      <c r="C67" s="6"/>
      <c r="D67" s="6"/>
      <c r="E67" s="6"/>
      <c r="F67" s="6"/>
      <c r="G67" s="6"/>
      <c r="H67" s="6"/>
    </row>
    <row r="68" spans="1:8" x14ac:dyDescent="0.3">
      <c r="A68" s="5"/>
      <c r="B68" s="6"/>
      <c r="C68" s="6"/>
      <c r="D68" s="6"/>
      <c r="E68" s="6"/>
      <c r="F68" s="6"/>
      <c r="G68" s="6"/>
      <c r="H68" s="6"/>
    </row>
    <row r="69" spans="1:8" x14ac:dyDescent="0.3">
      <c r="A69" s="7" t="s">
        <v>9</v>
      </c>
      <c r="B69" s="2" t="s">
        <v>10</v>
      </c>
      <c r="C69" s="6"/>
      <c r="D69" s="6"/>
      <c r="E69" s="6"/>
      <c r="F69" s="6"/>
      <c r="G69" s="6"/>
      <c r="H69" s="6"/>
    </row>
    <row r="70" spans="1:8" x14ac:dyDescent="0.3">
      <c r="A70" s="5"/>
      <c r="B70" s="6"/>
      <c r="C70" s="6"/>
      <c r="D70" s="6"/>
      <c r="E70" s="6"/>
      <c r="F70" s="6"/>
      <c r="G70" s="6"/>
      <c r="H70" s="6"/>
    </row>
    <row r="71" spans="1:8" x14ac:dyDescent="0.3">
      <c r="A71" s="7" t="s">
        <v>111</v>
      </c>
      <c r="B71" s="2" t="s">
        <v>112</v>
      </c>
      <c r="C71" s="2"/>
      <c r="D71" s="2"/>
      <c r="E71" s="2"/>
      <c r="F71" s="2" t="s">
        <v>104</v>
      </c>
      <c r="G71" s="2" t="s">
        <v>104</v>
      </c>
      <c r="H71" s="2" t="s">
        <v>104</v>
      </c>
    </row>
    <row r="72" spans="1:8" x14ac:dyDescent="0.3">
      <c r="A72" s="5"/>
      <c r="B72" s="6"/>
      <c r="C72" s="6"/>
      <c r="D72" s="6"/>
      <c r="E72" s="6"/>
      <c r="F72" s="6"/>
      <c r="G72" s="6"/>
      <c r="H72" s="6"/>
    </row>
    <row r="73" spans="1:8" x14ac:dyDescent="0.3">
      <c r="A73" s="7" t="s">
        <v>113</v>
      </c>
      <c r="B73" s="2" t="s">
        <v>114</v>
      </c>
      <c r="C73" s="6"/>
      <c r="D73" s="6"/>
      <c r="E73" s="6"/>
      <c r="F73" s="6"/>
      <c r="G73" s="6"/>
      <c r="H73" s="6"/>
    </row>
    <row r="74" spans="1:8" x14ac:dyDescent="0.3">
      <c r="A74" s="5"/>
      <c r="B74" s="6"/>
      <c r="C74" s="6"/>
      <c r="D74" s="6"/>
      <c r="E74" s="6"/>
      <c r="F74" s="6"/>
      <c r="G74" s="6"/>
      <c r="H74" s="6"/>
    </row>
    <row r="75" spans="1:8" x14ac:dyDescent="0.3">
      <c r="A75" s="5">
        <v>1</v>
      </c>
      <c r="B75" s="6" t="s">
        <v>115</v>
      </c>
      <c r="C75" s="6" t="s">
        <v>116</v>
      </c>
      <c r="D75" s="6" t="s">
        <v>117</v>
      </c>
      <c r="E75" s="8">
        <v>650000</v>
      </c>
      <c r="F75" s="9">
        <v>654.1</v>
      </c>
      <c r="G75" s="10">
        <v>0.27929999999999999</v>
      </c>
      <c r="H75" s="10">
        <v>7.1304000000000006E-2</v>
      </c>
    </row>
    <row r="76" spans="1:8" x14ac:dyDescent="0.3">
      <c r="A76" s="5">
        <v>2</v>
      </c>
      <c r="B76" s="6" t="s">
        <v>118</v>
      </c>
      <c r="C76" s="6" t="s">
        <v>119</v>
      </c>
      <c r="D76" s="6" t="s">
        <v>117</v>
      </c>
      <c r="E76" s="8">
        <v>315000</v>
      </c>
      <c r="F76" s="9">
        <v>318.62</v>
      </c>
      <c r="G76" s="10">
        <v>0.13600000000000001</v>
      </c>
      <c r="H76" s="10">
        <v>7.1669999999999998E-2</v>
      </c>
    </row>
    <row r="77" spans="1:8" x14ac:dyDescent="0.3">
      <c r="A77" s="5"/>
      <c r="B77" s="6"/>
      <c r="C77" s="6"/>
      <c r="D77" s="6"/>
      <c r="E77" s="6"/>
      <c r="F77" s="6"/>
      <c r="G77" s="6"/>
      <c r="H77" s="6"/>
    </row>
    <row r="78" spans="1:8" x14ac:dyDescent="0.3">
      <c r="A78" s="7"/>
      <c r="B78" s="2" t="s">
        <v>120</v>
      </c>
      <c r="C78" s="2"/>
      <c r="D78" s="2"/>
      <c r="E78" s="2"/>
      <c r="F78" s="13">
        <v>972.72</v>
      </c>
      <c r="G78" s="12">
        <v>0.4153</v>
      </c>
      <c r="H78" s="2"/>
    </row>
    <row r="79" spans="1:8" x14ac:dyDescent="0.3">
      <c r="A79" s="5"/>
      <c r="B79" s="6"/>
      <c r="C79" s="6"/>
      <c r="D79" s="6"/>
      <c r="E79" s="6"/>
      <c r="F79" s="6"/>
      <c r="G79" s="6"/>
      <c r="H79" s="6"/>
    </row>
    <row r="80" spans="1:8" x14ac:dyDescent="0.3">
      <c r="A80" s="7" t="s">
        <v>121</v>
      </c>
      <c r="B80" s="2" t="s">
        <v>122</v>
      </c>
      <c r="C80" s="2"/>
      <c r="D80" s="2"/>
      <c r="E80" s="2"/>
      <c r="F80" s="2" t="s">
        <v>104</v>
      </c>
      <c r="G80" s="2" t="s">
        <v>104</v>
      </c>
      <c r="H80" s="2" t="s">
        <v>104</v>
      </c>
    </row>
    <row r="81" spans="1:8" x14ac:dyDescent="0.3">
      <c r="A81" s="5"/>
      <c r="B81" s="6"/>
      <c r="C81" s="6"/>
      <c r="D81" s="6"/>
      <c r="E81" s="6"/>
      <c r="F81" s="6"/>
      <c r="G81" s="6"/>
      <c r="H81" s="6"/>
    </row>
    <row r="82" spans="1:8" x14ac:dyDescent="0.3">
      <c r="A82" s="7" t="s">
        <v>102</v>
      </c>
      <c r="B82" s="2" t="s">
        <v>123</v>
      </c>
      <c r="C82" s="2"/>
      <c r="D82" s="2"/>
      <c r="E82" s="2"/>
      <c r="F82" s="2" t="s">
        <v>104</v>
      </c>
      <c r="G82" s="2" t="s">
        <v>104</v>
      </c>
      <c r="H82" s="2" t="s">
        <v>104</v>
      </c>
    </row>
    <row r="83" spans="1:8" x14ac:dyDescent="0.3">
      <c r="A83" s="5"/>
      <c r="B83" s="6"/>
      <c r="C83" s="6"/>
      <c r="D83" s="6"/>
      <c r="E83" s="6"/>
      <c r="F83" s="6"/>
      <c r="G83" s="6"/>
      <c r="H83" s="6"/>
    </row>
    <row r="84" spans="1:8" x14ac:dyDescent="0.3">
      <c r="A84" s="7" t="s">
        <v>124</v>
      </c>
      <c r="B84" s="2" t="s">
        <v>125</v>
      </c>
      <c r="C84" s="2"/>
      <c r="D84" s="2"/>
      <c r="E84" s="2"/>
      <c r="F84" s="2" t="s">
        <v>104</v>
      </c>
      <c r="G84" s="2" t="s">
        <v>104</v>
      </c>
      <c r="H84" s="2" t="s">
        <v>104</v>
      </c>
    </row>
    <row r="85" spans="1:8" x14ac:dyDescent="0.3">
      <c r="A85" s="5"/>
      <c r="B85" s="6"/>
      <c r="C85" s="6"/>
      <c r="D85" s="6"/>
      <c r="E85" s="6"/>
      <c r="F85" s="6"/>
      <c r="G85" s="6"/>
      <c r="H85" s="6"/>
    </row>
    <row r="86" spans="1:8" x14ac:dyDescent="0.3">
      <c r="A86" s="7"/>
      <c r="B86" s="2" t="s">
        <v>126</v>
      </c>
      <c r="C86" s="2"/>
      <c r="D86" s="2"/>
      <c r="E86" s="2"/>
      <c r="F86" s="11">
        <v>972.72</v>
      </c>
      <c r="G86" s="12">
        <v>0.4153</v>
      </c>
      <c r="H86" s="2"/>
    </row>
    <row r="87" spans="1:8" x14ac:dyDescent="0.3">
      <c r="A87" s="5"/>
      <c r="B87" s="6"/>
      <c r="C87" s="6"/>
      <c r="D87" s="6"/>
      <c r="E87" s="6"/>
      <c r="F87" s="6"/>
      <c r="G87" s="6"/>
      <c r="H87" s="6"/>
    </row>
    <row r="88" spans="1:8" x14ac:dyDescent="0.3">
      <c r="A88" s="5"/>
      <c r="B88" s="2" t="s">
        <v>127</v>
      </c>
      <c r="C88" s="6"/>
      <c r="D88" s="6"/>
      <c r="E88" s="6"/>
      <c r="F88" s="6"/>
      <c r="G88" s="6"/>
      <c r="H88" s="6"/>
    </row>
    <row r="89" spans="1:8" x14ac:dyDescent="0.3">
      <c r="A89" s="5"/>
      <c r="B89" s="6"/>
      <c r="C89" s="6"/>
      <c r="D89" s="6"/>
      <c r="E89" s="6"/>
      <c r="F89" s="6"/>
      <c r="G89" s="6"/>
      <c r="H89" s="6"/>
    </row>
    <row r="90" spans="1:8" x14ac:dyDescent="0.3">
      <c r="A90" s="7" t="s">
        <v>9</v>
      </c>
      <c r="B90" s="2" t="s">
        <v>128</v>
      </c>
      <c r="C90" s="2"/>
      <c r="D90" s="2"/>
      <c r="E90" s="2"/>
      <c r="F90" s="2" t="s">
        <v>104</v>
      </c>
      <c r="G90" s="2" t="s">
        <v>104</v>
      </c>
      <c r="H90" s="2" t="s">
        <v>104</v>
      </c>
    </row>
    <row r="91" spans="1:8" x14ac:dyDescent="0.3">
      <c r="A91" s="5"/>
      <c r="B91" s="6"/>
      <c r="C91" s="6"/>
      <c r="D91" s="6"/>
      <c r="E91" s="6"/>
      <c r="F91" s="6"/>
      <c r="G91" s="6"/>
      <c r="H91" s="6"/>
    </row>
    <row r="92" spans="1:8" x14ac:dyDescent="0.3">
      <c r="A92" s="7" t="s">
        <v>102</v>
      </c>
      <c r="B92" s="2" t="s">
        <v>129</v>
      </c>
      <c r="C92" s="2"/>
      <c r="D92" s="2"/>
      <c r="E92" s="2"/>
      <c r="F92" s="2" t="s">
        <v>104</v>
      </c>
      <c r="G92" s="2" t="s">
        <v>104</v>
      </c>
      <c r="H92" s="2" t="s">
        <v>104</v>
      </c>
    </row>
    <row r="93" spans="1:8" x14ac:dyDescent="0.3">
      <c r="A93" s="5"/>
      <c r="B93" s="6"/>
      <c r="C93" s="6"/>
      <c r="D93" s="6"/>
      <c r="E93" s="6"/>
      <c r="F93" s="6"/>
      <c r="G93" s="6"/>
      <c r="H93" s="6"/>
    </row>
    <row r="94" spans="1:8" x14ac:dyDescent="0.3">
      <c r="A94" s="7" t="s">
        <v>124</v>
      </c>
      <c r="B94" s="2" t="s">
        <v>130</v>
      </c>
      <c r="C94" s="2"/>
      <c r="D94" s="2"/>
      <c r="E94" s="2"/>
      <c r="F94" s="2" t="s">
        <v>104</v>
      </c>
      <c r="G94" s="2" t="s">
        <v>104</v>
      </c>
      <c r="H94" s="2" t="s">
        <v>104</v>
      </c>
    </row>
    <row r="95" spans="1:8" x14ac:dyDescent="0.3">
      <c r="A95" s="5"/>
      <c r="B95" s="6"/>
      <c r="C95" s="6"/>
      <c r="D95" s="6"/>
      <c r="E95" s="6"/>
      <c r="F95" s="6"/>
      <c r="G95" s="6"/>
      <c r="H95" s="6"/>
    </row>
    <row r="96" spans="1:8" x14ac:dyDescent="0.3">
      <c r="A96" s="7" t="s">
        <v>131</v>
      </c>
      <c r="B96" s="2" t="s">
        <v>132</v>
      </c>
      <c r="C96" s="6"/>
      <c r="D96" s="6"/>
      <c r="E96" s="8"/>
      <c r="F96" s="9">
        <v>95.8</v>
      </c>
      <c r="G96" s="10">
        <v>4.0899999999999999E-2</v>
      </c>
      <c r="H96" s="10">
        <v>6.7199999999999996E-2</v>
      </c>
    </row>
    <row r="97" spans="1:8" x14ac:dyDescent="0.3">
      <c r="A97" s="5"/>
      <c r="B97" s="6"/>
      <c r="C97" s="6"/>
      <c r="D97" s="6"/>
      <c r="E97" s="6"/>
      <c r="F97" s="6"/>
      <c r="G97" s="6"/>
      <c r="H97" s="6"/>
    </row>
    <row r="98" spans="1:8" x14ac:dyDescent="0.3">
      <c r="A98" s="7"/>
      <c r="B98" s="2" t="s">
        <v>133</v>
      </c>
      <c r="C98" s="2"/>
      <c r="D98" s="2"/>
      <c r="E98" s="2"/>
      <c r="F98" s="11">
        <v>95.8</v>
      </c>
      <c r="G98" s="12">
        <v>4.0899999999999999E-2</v>
      </c>
      <c r="H98" s="2"/>
    </row>
    <row r="99" spans="1:8" x14ac:dyDescent="0.3">
      <c r="A99" s="5"/>
      <c r="B99" s="6"/>
      <c r="C99" s="6"/>
      <c r="D99" s="6"/>
      <c r="E99" s="6"/>
      <c r="F99" s="6"/>
      <c r="G99" s="6"/>
      <c r="H99" s="6"/>
    </row>
    <row r="100" spans="1:8" x14ac:dyDescent="0.3">
      <c r="A100" s="5"/>
      <c r="B100" s="2" t="s">
        <v>134</v>
      </c>
      <c r="C100" s="6"/>
      <c r="D100" s="6"/>
      <c r="E100" s="6"/>
      <c r="F100" s="6"/>
      <c r="G100" s="6"/>
      <c r="H100" s="6"/>
    </row>
    <row r="101" spans="1:8" x14ac:dyDescent="0.3">
      <c r="A101" s="5"/>
      <c r="B101" s="6" t="s">
        <v>135</v>
      </c>
      <c r="C101" s="6"/>
      <c r="D101" s="6"/>
      <c r="E101" s="6"/>
      <c r="F101" s="9">
        <v>12.7169722163</v>
      </c>
      <c r="G101" s="10">
        <v>5.1000000000000004E-3</v>
      </c>
      <c r="H101" s="6"/>
    </row>
    <row r="102" spans="1:8" x14ac:dyDescent="0.3">
      <c r="A102" s="5"/>
      <c r="B102" s="6"/>
      <c r="C102" s="6"/>
      <c r="D102" s="6"/>
      <c r="E102" s="6"/>
      <c r="F102" s="6"/>
      <c r="G102" s="6"/>
      <c r="H102" s="6"/>
    </row>
    <row r="103" spans="1:8" x14ac:dyDescent="0.3">
      <c r="A103" s="7"/>
      <c r="B103" s="2" t="s">
        <v>136</v>
      </c>
      <c r="C103" s="2"/>
      <c r="D103" s="2"/>
      <c r="E103" s="2"/>
      <c r="F103" s="11">
        <v>2342.2175282162998</v>
      </c>
      <c r="G103" s="12">
        <v>1</v>
      </c>
      <c r="H103" s="2"/>
    </row>
    <row r="104" spans="1:8" x14ac:dyDescent="0.3">
      <c r="A104" s="5"/>
      <c r="B104" s="6"/>
      <c r="C104" s="6"/>
      <c r="D104" s="6"/>
      <c r="E104" s="6"/>
      <c r="F104" s="6"/>
      <c r="G104" s="6"/>
      <c r="H104" s="6"/>
    </row>
    <row r="105" spans="1:8" x14ac:dyDescent="0.3">
      <c r="A105" s="17"/>
      <c r="B105" s="16"/>
      <c r="C105" s="16"/>
      <c r="D105" s="16"/>
      <c r="E105" s="16"/>
      <c r="F105" s="16"/>
      <c r="G105" s="16"/>
      <c r="H105" s="20"/>
    </row>
    <row r="106" spans="1:8" x14ac:dyDescent="0.3">
      <c r="A106" s="17"/>
      <c r="B106" s="55" t="s">
        <v>143</v>
      </c>
      <c r="C106" s="55"/>
      <c r="D106" s="55"/>
      <c r="E106" s="55"/>
      <c r="F106" s="55"/>
      <c r="G106" s="55"/>
      <c r="H106" s="56"/>
    </row>
    <row r="107" spans="1:8" x14ac:dyDescent="0.3">
      <c r="A107" s="19" t="s">
        <v>144</v>
      </c>
      <c r="B107" s="55" t="s">
        <v>145</v>
      </c>
      <c r="C107" s="55"/>
      <c r="D107" s="55"/>
      <c r="E107" s="55"/>
      <c r="F107" s="55"/>
      <c r="G107" s="55"/>
      <c r="H107" s="56"/>
    </row>
    <row r="108" spans="1:8" x14ac:dyDescent="0.3">
      <c r="A108" s="19" t="s">
        <v>146</v>
      </c>
      <c r="B108" s="55" t="s">
        <v>147</v>
      </c>
      <c r="C108" s="55"/>
      <c r="D108" s="55"/>
      <c r="E108" s="55"/>
      <c r="F108" s="55"/>
      <c r="G108" s="55"/>
      <c r="H108" s="56"/>
    </row>
    <row r="109" spans="1:8" x14ac:dyDescent="0.3">
      <c r="A109" s="19" t="s">
        <v>148</v>
      </c>
      <c r="B109" s="55" t="s">
        <v>149</v>
      </c>
      <c r="C109" s="55"/>
      <c r="D109" s="55"/>
      <c r="E109" s="55"/>
      <c r="F109" s="55"/>
      <c r="G109" s="55"/>
      <c r="H109" s="56"/>
    </row>
    <row r="110" spans="1:8" ht="28.8" x14ac:dyDescent="0.3">
      <c r="A110" s="17"/>
      <c r="B110" s="2" t="s">
        <v>150</v>
      </c>
      <c r="C110" s="2" t="s">
        <v>151</v>
      </c>
      <c r="D110" s="16"/>
      <c r="E110" s="16"/>
      <c r="F110" s="16"/>
      <c r="G110" s="16"/>
      <c r="H110" s="20"/>
    </row>
    <row r="111" spans="1:8" x14ac:dyDescent="0.3">
      <c r="A111" s="17"/>
      <c r="B111" s="6" t="s">
        <v>152</v>
      </c>
      <c r="C111" s="6">
        <v>10.63</v>
      </c>
      <c r="D111" s="16"/>
      <c r="E111" s="16"/>
      <c r="F111" s="16"/>
      <c r="G111" s="16"/>
      <c r="H111" s="20"/>
    </row>
    <row r="112" spans="1:8" x14ac:dyDescent="0.3">
      <c r="A112" s="17"/>
      <c r="B112" s="6" t="s">
        <v>153</v>
      </c>
      <c r="C112" s="6">
        <v>10.57</v>
      </c>
      <c r="D112" s="16"/>
      <c r="E112" s="16"/>
      <c r="F112" s="16"/>
      <c r="G112" s="16"/>
      <c r="H112" s="20"/>
    </row>
    <row r="113" spans="1:8" x14ac:dyDescent="0.3">
      <c r="A113" s="19" t="s">
        <v>154</v>
      </c>
      <c r="B113" s="55" t="s">
        <v>155</v>
      </c>
      <c r="C113" s="55"/>
      <c r="D113" s="55"/>
      <c r="E113" s="55"/>
      <c r="F113" s="55"/>
      <c r="G113" s="55"/>
      <c r="H113" s="56"/>
    </row>
    <row r="114" spans="1:8" x14ac:dyDescent="0.3">
      <c r="A114" s="19" t="s">
        <v>156</v>
      </c>
      <c r="B114" s="55" t="s">
        <v>157</v>
      </c>
      <c r="C114" s="55"/>
      <c r="D114" s="55"/>
      <c r="E114" s="55"/>
      <c r="F114" s="55"/>
      <c r="G114" s="55"/>
      <c r="H114" s="56"/>
    </row>
    <row r="115" spans="1:8" x14ac:dyDescent="0.3">
      <c r="A115" s="19" t="s">
        <v>158</v>
      </c>
      <c r="B115" s="55" t="s">
        <v>159</v>
      </c>
      <c r="C115" s="55"/>
      <c r="D115" s="55"/>
      <c r="E115" s="55"/>
      <c r="F115" s="55"/>
      <c r="G115" s="55"/>
      <c r="H115" s="56"/>
    </row>
    <row r="116" spans="1:8" x14ac:dyDescent="0.3">
      <c r="A116" s="19" t="s">
        <v>160</v>
      </c>
      <c r="B116" s="55" t="s">
        <v>161</v>
      </c>
      <c r="C116" s="55"/>
      <c r="D116" s="55"/>
      <c r="E116" s="55"/>
      <c r="F116" s="55"/>
      <c r="G116" s="55"/>
      <c r="H116" s="56"/>
    </row>
    <row r="117" spans="1:8" x14ac:dyDescent="0.3">
      <c r="A117" s="19" t="s">
        <v>162</v>
      </c>
      <c r="B117" s="55" t="s">
        <v>163</v>
      </c>
      <c r="C117" s="55"/>
      <c r="D117" s="55"/>
      <c r="E117" s="55"/>
      <c r="F117" s="55"/>
      <c r="G117" s="55"/>
      <c r="H117" s="56"/>
    </row>
    <row r="118" spans="1:8" x14ac:dyDescent="0.3">
      <c r="A118" s="19" t="s">
        <v>164</v>
      </c>
      <c r="B118" s="55" t="s">
        <v>677</v>
      </c>
      <c r="C118" s="55"/>
      <c r="D118" s="55"/>
      <c r="E118" s="55"/>
      <c r="F118" s="55"/>
      <c r="G118" s="55"/>
      <c r="H118" s="56"/>
    </row>
    <row r="119" spans="1:8" x14ac:dyDescent="0.3">
      <c r="A119" s="19" t="s">
        <v>165</v>
      </c>
      <c r="B119" s="55" t="s">
        <v>678</v>
      </c>
      <c r="C119" s="55"/>
      <c r="D119" s="55"/>
      <c r="E119" s="55"/>
      <c r="F119" s="55"/>
      <c r="G119" s="55"/>
      <c r="H119" s="56"/>
    </row>
    <row r="120" spans="1:8" x14ac:dyDescent="0.3">
      <c r="A120" s="19" t="s">
        <v>166</v>
      </c>
      <c r="B120" s="55" t="s">
        <v>167</v>
      </c>
      <c r="C120" s="55"/>
      <c r="D120" s="55"/>
      <c r="E120" s="55"/>
      <c r="F120" s="55"/>
      <c r="G120" s="55"/>
      <c r="H120" s="56"/>
    </row>
    <row r="121" spans="1:8" x14ac:dyDescent="0.3">
      <c r="A121" s="19" t="s">
        <v>168</v>
      </c>
      <c r="B121" s="55" t="s">
        <v>169</v>
      </c>
      <c r="C121" s="55"/>
      <c r="D121" s="55"/>
      <c r="E121" s="55"/>
      <c r="F121" s="55"/>
      <c r="G121" s="55"/>
      <c r="H121" s="56"/>
    </row>
    <row r="122" spans="1:8" x14ac:dyDescent="0.3">
      <c r="A122" s="19" t="s">
        <v>170</v>
      </c>
      <c r="B122" s="55" t="s">
        <v>171</v>
      </c>
      <c r="C122" s="55"/>
      <c r="D122" s="55"/>
      <c r="E122" s="55"/>
      <c r="F122" s="55"/>
      <c r="G122" s="55"/>
      <c r="H122" s="56"/>
    </row>
    <row r="123" spans="1:8" x14ac:dyDescent="0.3">
      <c r="A123" s="17" t="s">
        <v>172</v>
      </c>
      <c r="B123" s="55" t="s">
        <v>173</v>
      </c>
      <c r="C123" s="55"/>
      <c r="D123" s="55"/>
      <c r="E123" s="55"/>
      <c r="F123" s="55"/>
      <c r="G123" s="55"/>
      <c r="H123" s="56"/>
    </row>
    <row r="124" spans="1:8" x14ac:dyDescent="0.3">
      <c r="A124" s="17" t="s">
        <v>174</v>
      </c>
      <c r="B124" s="55" t="s">
        <v>175</v>
      </c>
      <c r="C124" s="55"/>
      <c r="D124" s="55"/>
      <c r="E124" s="55"/>
      <c r="F124" s="55"/>
      <c r="G124" s="55"/>
      <c r="H124" s="56"/>
    </row>
    <row r="125" spans="1:8" x14ac:dyDescent="0.3">
      <c r="A125" s="17" t="s">
        <v>176</v>
      </c>
      <c r="B125" s="55" t="s">
        <v>177</v>
      </c>
      <c r="C125" s="55"/>
      <c r="D125" s="55"/>
      <c r="E125" s="55"/>
      <c r="F125" s="55"/>
      <c r="G125" s="55"/>
      <c r="H125" s="56"/>
    </row>
    <row r="126" spans="1:8" x14ac:dyDescent="0.3">
      <c r="A126" s="17"/>
      <c r="B126" s="16"/>
      <c r="C126" s="16"/>
      <c r="D126" s="16"/>
      <c r="E126" s="16"/>
      <c r="F126" s="16"/>
      <c r="G126" s="16"/>
      <c r="H126" s="20"/>
    </row>
    <row r="127" spans="1:8" ht="39" customHeight="1" x14ac:dyDescent="0.3">
      <c r="A127" s="17"/>
      <c r="B127" s="14" t="s">
        <v>178</v>
      </c>
      <c r="C127" s="16"/>
      <c r="D127" s="57" t="s">
        <v>181</v>
      </c>
      <c r="E127" s="58"/>
      <c r="F127" s="58"/>
      <c r="G127" s="16"/>
      <c r="H127" s="20"/>
    </row>
    <row r="128" spans="1:8" x14ac:dyDescent="0.3">
      <c r="A128" s="17"/>
      <c r="B128" s="15" t="s">
        <v>179</v>
      </c>
      <c r="C128" s="16"/>
      <c r="D128" s="53" t="s">
        <v>182</v>
      </c>
      <c r="E128" s="53"/>
      <c r="F128" s="53"/>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ht="28.8" x14ac:dyDescent="0.3">
      <c r="A144" s="17"/>
      <c r="B144" s="1" t="s">
        <v>180</v>
      </c>
      <c r="C144" s="16"/>
      <c r="D144" s="54" t="s">
        <v>183</v>
      </c>
      <c r="E144" s="54"/>
      <c r="F144" s="54"/>
      <c r="G144" s="16"/>
      <c r="H144" s="20"/>
    </row>
    <row r="145" spans="1:8" x14ac:dyDescent="0.3">
      <c r="A145" s="17"/>
      <c r="B145" s="16"/>
      <c r="C145" s="16"/>
      <c r="D145" s="16"/>
      <c r="E145" s="16"/>
      <c r="F145" s="16"/>
      <c r="G145" s="16"/>
      <c r="H145" s="20"/>
    </row>
    <row r="146" spans="1:8" x14ac:dyDescent="0.3">
      <c r="A146" s="17"/>
      <c r="B146" s="16"/>
      <c r="C146" s="16"/>
      <c r="D146" s="16"/>
      <c r="E146" s="16"/>
      <c r="F146" s="16"/>
      <c r="G146" s="16"/>
      <c r="H146" s="20"/>
    </row>
    <row r="147" spans="1:8" x14ac:dyDescent="0.3">
      <c r="A147" s="18"/>
      <c r="B147" s="4"/>
      <c r="C147" s="4"/>
      <c r="D147" s="4"/>
      <c r="E147" s="4"/>
      <c r="F147" s="4"/>
      <c r="G147" s="4"/>
      <c r="H147" s="21"/>
    </row>
  </sheetData>
  <mergeCells count="30">
    <mergeCell ref="A6:H6"/>
    <mergeCell ref="A1:H1"/>
    <mergeCell ref="A2:H2"/>
    <mergeCell ref="A3:H3"/>
    <mergeCell ref="A4:H4"/>
    <mergeCell ref="A5:H5"/>
    <mergeCell ref="B116:H116"/>
    <mergeCell ref="A7:H7"/>
    <mergeCell ref="A8:H8"/>
    <mergeCell ref="A9:H9"/>
    <mergeCell ref="A10:H10"/>
    <mergeCell ref="B106:H106"/>
    <mergeCell ref="B107:H107"/>
    <mergeCell ref="B108:H108"/>
    <mergeCell ref="B109:H109"/>
    <mergeCell ref="B113:H113"/>
    <mergeCell ref="B114:H114"/>
    <mergeCell ref="B115:H115"/>
    <mergeCell ref="D144:F144"/>
    <mergeCell ref="B117:H117"/>
    <mergeCell ref="B118:H118"/>
    <mergeCell ref="B119:H119"/>
    <mergeCell ref="B120:H120"/>
    <mergeCell ref="B121:H121"/>
    <mergeCell ref="B122:H122"/>
    <mergeCell ref="B123:H123"/>
    <mergeCell ref="B124:H124"/>
    <mergeCell ref="B125:H125"/>
    <mergeCell ref="D127:F127"/>
    <mergeCell ref="D128:F1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1B1D6-1DE6-48DD-8F66-A68AEE303EA4}">
  <dimension ref="A1:H138"/>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9" t="s">
        <v>137</v>
      </c>
      <c r="B1" s="60"/>
      <c r="C1" s="60"/>
      <c r="D1" s="60"/>
      <c r="E1" s="60"/>
      <c r="F1" s="60"/>
      <c r="G1" s="60"/>
      <c r="H1" s="61"/>
    </row>
    <row r="2" spans="1:8" x14ac:dyDescent="0.3">
      <c r="A2" s="62"/>
      <c r="B2" s="63"/>
      <c r="C2" s="63"/>
      <c r="D2" s="63"/>
      <c r="E2" s="63"/>
      <c r="F2" s="63"/>
      <c r="G2" s="63"/>
      <c r="H2" s="64"/>
    </row>
    <row r="3" spans="1:8" x14ac:dyDescent="0.3">
      <c r="A3" s="59" t="s">
        <v>138</v>
      </c>
      <c r="B3" s="60"/>
      <c r="C3" s="60"/>
      <c r="D3" s="60"/>
      <c r="E3" s="60"/>
      <c r="F3" s="60"/>
      <c r="G3" s="60"/>
      <c r="H3" s="61"/>
    </row>
    <row r="4" spans="1:8" x14ac:dyDescent="0.3">
      <c r="A4" s="59" t="s">
        <v>139</v>
      </c>
      <c r="B4" s="60"/>
      <c r="C4" s="60"/>
      <c r="D4" s="60"/>
      <c r="E4" s="60"/>
      <c r="F4" s="60"/>
      <c r="G4" s="60"/>
      <c r="H4" s="61"/>
    </row>
    <row r="5" spans="1:8" x14ac:dyDescent="0.3">
      <c r="A5" s="65" t="s">
        <v>140</v>
      </c>
      <c r="B5" s="66"/>
      <c r="C5" s="66"/>
      <c r="D5" s="66"/>
      <c r="E5" s="66"/>
      <c r="F5" s="66"/>
      <c r="G5" s="66"/>
      <c r="H5" s="67"/>
    </row>
    <row r="6" spans="1:8" x14ac:dyDescent="0.3">
      <c r="A6" s="62"/>
      <c r="B6" s="63"/>
      <c r="C6" s="63"/>
      <c r="D6" s="63"/>
      <c r="E6" s="63"/>
      <c r="F6" s="63"/>
      <c r="G6" s="63"/>
      <c r="H6" s="64"/>
    </row>
    <row r="7" spans="1:8" x14ac:dyDescent="0.3">
      <c r="A7" s="59" t="s">
        <v>627</v>
      </c>
      <c r="B7" s="60"/>
      <c r="C7" s="60"/>
      <c r="D7" s="60"/>
      <c r="E7" s="60"/>
      <c r="F7" s="60"/>
      <c r="G7" s="60"/>
      <c r="H7" s="61"/>
    </row>
    <row r="8" spans="1:8" x14ac:dyDescent="0.3">
      <c r="A8" s="62"/>
      <c r="B8" s="63"/>
      <c r="C8" s="63"/>
      <c r="D8" s="63"/>
      <c r="E8" s="63"/>
      <c r="F8" s="63"/>
      <c r="G8" s="63"/>
      <c r="H8" s="64"/>
    </row>
    <row r="9" spans="1:8" x14ac:dyDescent="0.3">
      <c r="A9" s="59" t="s">
        <v>628</v>
      </c>
      <c r="B9" s="60"/>
      <c r="C9" s="60"/>
      <c r="D9" s="60"/>
      <c r="E9" s="60"/>
      <c r="F9" s="60"/>
      <c r="G9" s="60"/>
      <c r="H9" s="61"/>
    </row>
    <row r="10" spans="1:8" x14ac:dyDescent="0.3">
      <c r="A10" s="68"/>
      <c r="B10" s="69"/>
      <c r="C10" s="69"/>
      <c r="D10" s="69"/>
      <c r="E10" s="69"/>
      <c r="F10" s="69"/>
      <c r="G10" s="69"/>
      <c r="H10" s="70"/>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545317</v>
      </c>
      <c r="F17" s="9">
        <v>9182.0499999999993</v>
      </c>
      <c r="G17" s="10">
        <v>7.8899999999999998E-2</v>
      </c>
      <c r="H17" s="6"/>
    </row>
    <row r="18" spans="1:8" x14ac:dyDescent="0.3">
      <c r="A18" s="5">
        <v>2</v>
      </c>
      <c r="B18" s="6" t="s">
        <v>14</v>
      </c>
      <c r="C18" s="6" t="s">
        <v>15</v>
      </c>
      <c r="D18" s="3" t="s">
        <v>13</v>
      </c>
      <c r="E18" s="8">
        <v>580810</v>
      </c>
      <c r="F18" s="9">
        <v>6967.4</v>
      </c>
      <c r="G18" s="10">
        <v>5.9900000000000002E-2</v>
      </c>
      <c r="H18" s="6"/>
    </row>
    <row r="19" spans="1:8" x14ac:dyDescent="0.3">
      <c r="A19" s="5">
        <v>3</v>
      </c>
      <c r="B19" s="6" t="s">
        <v>16</v>
      </c>
      <c r="C19" s="6" t="s">
        <v>17</v>
      </c>
      <c r="D19" s="3" t="s">
        <v>18</v>
      </c>
      <c r="E19" s="8">
        <v>350264</v>
      </c>
      <c r="F19" s="9">
        <v>5487.76</v>
      </c>
      <c r="G19" s="10">
        <v>4.7199999999999999E-2</v>
      </c>
      <c r="H19" s="6"/>
    </row>
    <row r="20" spans="1:8" x14ac:dyDescent="0.3">
      <c r="A20" s="5">
        <v>4</v>
      </c>
      <c r="B20" s="6" t="s">
        <v>19</v>
      </c>
      <c r="C20" s="6" t="s">
        <v>20</v>
      </c>
      <c r="D20" s="3" t="s">
        <v>13</v>
      </c>
      <c r="E20" s="8">
        <v>583209</v>
      </c>
      <c r="F20" s="9">
        <v>4951.1499999999996</v>
      </c>
      <c r="G20" s="10">
        <v>4.2599999999999999E-2</v>
      </c>
      <c r="H20" s="6"/>
    </row>
    <row r="21" spans="1:8" x14ac:dyDescent="0.3">
      <c r="A21" s="5">
        <v>5</v>
      </c>
      <c r="B21" s="6" t="s">
        <v>502</v>
      </c>
      <c r="C21" s="6" t="s">
        <v>36</v>
      </c>
      <c r="D21" s="3" t="s">
        <v>37</v>
      </c>
      <c r="E21" s="8">
        <v>336984</v>
      </c>
      <c r="F21" s="9">
        <v>4866.22</v>
      </c>
      <c r="G21" s="10">
        <v>4.1799999999999997E-2</v>
      </c>
      <c r="H21" s="6"/>
    </row>
    <row r="22" spans="1:8" x14ac:dyDescent="0.3">
      <c r="A22" s="5">
        <v>6</v>
      </c>
      <c r="B22" s="6" t="s">
        <v>21</v>
      </c>
      <c r="C22" s="6" t="s">
        <v>22</v>
      </c>
      <c r="D22" s="3" t="s">
        <v>23</v>
      </c>
      <c r="E22" s="8">
        <v>543646</v>
      </c>
      <c r="F22" s="9">
        <v>4331.7700000000004</v>
      </c>
      <c r="G22" s="10">
        <v>3.7199999999999997E-2</v>
      </c>
      <c r="H22" s="6"/>
    </row>
    <row r="23" spans="1:8" x14ac:dyDescent="0.3">
      <c r="A23" s="5">
        <v>7</v>
      </c>
      <c r="B23" s="6" t="s">
        <v>194</v>
      </c>
      <c r="C23" s="6" t="s">
        <v>62</v>
      </c>
      <c r="D23" s="3" t="s">
        <v>63</v>
      </c>
      <c r="E23" s="8">
        <v>1065567</v>
      </c>
      <c r="F23" s="9">
        <v>4318.74</v>
      </c>
      <c r="G23" s="10">
        <v>3.7100000000000001E-2</v>
      </c>
      <c r="H23" s="6"/>
    </row>
    <row r="24" spans="1:8" x14ac:dyDescent="0.3">
      <c r="A24" s="5">
        <v>8</v>
      </c>
      <c r="B24" s="6" t="s">
        <v>31</v>
      </c>
      <c r="C24" s="6" t="s">
        <v>32</v>
      </c>
      <c r="D24" s="3" t="s">
        <v>18</v>
      </c>
      <c r="E24" s="8">
        <v>796233</v>
      </c>
      <c r="F24" s="9">
        <v>4099.41</v>
      </c>
      <c r="G24" s="10">
        <v>3.5200000000000002E-2</v>
      </c>
      <c r="H24" s="6"/>
    </row>
    <row r="25" spans="1:8" x14ac:dyDescent="0.3">
      <c r="A25" s="5">
        <v>9</v>
      </c>
      <c r="B25" s="6" t="s">
        <v>27</v>
      </c>
      <c r="C25" s="6" t="s">
        <v>28</v>
      </c>
      <c r="D25" s="3" t="s">
        <v>26</v>
      </c>
      <c r="E25" s="8">
        <v>85815</v>
      </c>
      <c r="F25" s="9">
        <v>4010.09</v>
      </c>
      <c r="G25" s="10">
        <v>3.4500000000000003E-2</v>
      </c>
      <c r="H25" s="6"/>
    </row>
    <row r="26" spans="1:8" x14ac:dyDescent="0.3">
      <c r="A26" s="5">
        <v>10</v>
      </c>
      <c r="B26" s="6" t="s">
        <v>33</v>
      </c>
      <c r="C26" s="6" t="s">
        <v>34</v>
      </c>
      <c r="D26" s="3" t="s">
        <v>13</v>
      </c>
      <c r="E26" s="8">
        <v>211412</v>
      </c>
      <c r="F26" s="9">
        <v>3810.7</v>
      </c>
      <c r="G26" s="10">
        <v>3.2800000000000003E-2</v>
      </c>
      <c r="H26" s="6"/>
    </row>
    <row r="27" spans="1:8" x14ac:dyDescent="0.3">
      <c r="A27" s="5">
        <v>11</v>
      </c>
      <c r="B27" s="6" t="s">
        <v>40</v>
      </c>
      <c r="C27" s="6" t="s">
        <v>41</v>
      </c>
      <c r="D27" s="3" t="s">
        <v>42</v>
      </c>
      <c r="E27" s="8">
        <v>627270</v>
      </c>
      <c r="F27" s="9">
        <v>3799.37</v>
      </c>
      <c r="G27" s="10">
        <v>3.27E-2</v>
      </c>
      <c r="H27" s="6"/>
    </row>
    <row r="28" spans="1:8" x14ac:dyDescent="0.3">
      <c r="A28" s="5">
        <v>12</v>
      </c>
      <c r="B28" s="6" t="s">
        <v>38</v>
      </c>
      <c r="C28" s="6" t="s">
        <v>39</v>
      </c>
      <c r="D28" s="3" t="s">
        <v>18</v>
      </c>
      <c r="E28" s="8">
        <v>253329</v>
      </c>
      <c r="F28" s="9">
        <v>3623.49</v>
      </c>
      <c r="G28" s="10">
        <v>3.1099999999999999E-2</v>
      </c>
      <c r="H28" s="6"/>
    </row>
    <row r="29" spans="1:8" x14ac:dyDescent="0.3">
      <c r="A29" s="5">
        <v>13</v>
      </c>
      <c r="B29" s="6" t="s">
        <v>50</v>
      </c>
      <c r="C29" s="6" t="s">
        <v>51</v>
      </c>
      <c r="D29" s="3" t="s">
        <v>18</v>
      </c>
      <c r="E29" s="8">
        <v>87380</v>
      </c>
      <c r="F29" s="9">
        <v>3411.45</v>
      </c>
      <c r="G29" s="10">
        <v>2.93E-2</v>
      </c>
      <c r="H29" s="6"/>
    </row>
    <row r="30" spans="1:8" x14ac:dyDescent="0.3">
      <c r="A30" s="5">
        <v>14</v>
      </c>
      <c r="B30" s="6" t="s">
        <v>45</v>
      </c>
      <c r="C30" s="6" t="s">
        <v>46</v>
      </c>
      <c r="D30" s="3" t="s">
        <v>47</v>
      </c>
      <c r="E30" s="8">
        <v>229823</v>
      </c>
      <c r="F30" s="9">
        <v>3403.22</v>
      </c>
      <c r="G30" s="10">
        <v>2.92E-2</v>
      </c>
      <c r="H30" s="6"/>
    </row>
    <row r="31" spans="1:8" x14ac:dyDescent="0.3">
      <c r="A31" s="5">
        <v>15</v>
      </c>
      <c r="B31" s="6" t="s">
        <v>332</v>
      </c>
      <c r="C31" s="6" t="s">
        <v>25</v>
      </c>
      <c r="D31" s="3" t="s">
        <v>26</v>
      </c>
      <c r="E31" s="8">
        <v>117124</v>
      </c>
      <c r="F31" s="9">
        <v>3357.54</v>
      </c>
      <c r="G31" s="10">
        <v>2.8899999999999999E-2</v>
      </c>
      <c r="H31" s="6"/>
    </row>
    <row r="32" spans="1:8" x14ac:dyDescent="0.3">
      <c r="A32" s="5">
        <v>16</v>
      </c>
      <c r="B32" s="6" t="s">
        <v>367</v>
      </c>
      <c r="C32" s="6" t="s">
        <v>30</v>
      </c>
      <c r="D32" s="3" t="s">
        <v>26</v>
      </c>
      <c r="E32" s="8">
        <v>59020</v>
      </c>
      <c r="F32" s="9">
        <v>3293.08</v>
      </c>
      <c r="G32" s="10">
        <v>2.8299999999999999E-2</v>
      </c>
      <c r="H32" s="6"/>
    </row>
    <row r="33" spans="1:8" x14ac:dyDescent="0.3">
      <c r="A33" s="5">
        <v>17</v>
      </c>
      <c r="B33" s="6" t="s">
        <v>503</v>
      </c>
      <c r="C33" s="6" t="s">
        <v>504</v>
      </c>
      <c r="D33" s="3" t="s">
        <v>23</v>
      </c>
      <c r="E33" s="8">
        <v>106573</v>
      </c>
      <c r="F33" s="9">
        <v>3102.87</v>
      </c>
      <c r="G33" s="10">
        <v>2.6700000000000002E-2</v>
      </c>
      <c r="H33" s="6"/>
    </row>
    <row r="34" spans="1:8" x14ac:dyDescent="0.3">
      <c r="A34" s="5">
        <v>18</v>
      </c>
      <c r="B34" s="6" t="s">
        <v>58</v>
      </c>
      <c r="C34" s="6" t="s">
        <v>59</v>
      </c>
      <c r="D34" s="3" t="s">
        <v>60</v>
      </c>
      <c r="E34" s="8">
        <v>790828</v>
      </c>
      <c r="F34" s="9">
        <v>2871.1</v>
      </c>
      <c r="G34" s="10">
        <v>2.47E-2</v>
      </c>
      <c r="H34" s="6"/>
    </row>
    <row r="35" spans="1:8" x14ac:dyDescent="0.3">
      <c r="A35" s="5">
        <v>19</v>
      </c>
      <c r="B35" s="6" t="s">
        <v>48</v>
      </c>
      <c r="C35" s="6" t="s">
        <v>49</v>
      </c>
      <c r="D35" s="3" t="s">
        <v>26</v>
      </c>
      <c r="E35" s="8">
        <v>29392</v>
      </c>
      <c r="F35" s="9">
        <v>2792.72</v>
      </c>
      <c r="G35" s="10">
        <v>2.4E-2</v>
      </c>
      <c r="H35" s="6"/>
    </row>
    <row r="36" spans="1:8" x14ac:dyDescent="0.3">
      <c r="A36" s="5">
        <v>20</v>
      </c>
      <c r="B36" s="6" t="s">
        <v>52</v>
      </c>
      <c r="C36" s="6" t="s">
        <v>53</v>
      </c>
      <c r="D36" s="3" t="s">
        <v>54</v>
      </c>
      <c r="E36" s="8">
        <v>1524589</v>
      </c>
      <c r="F36" s="9">
        <v>2652.94</v>
      </c>
      <c r="G36" s="10">
        <v>2.2800000000000001E-2</v>
      </c>
      <c r="H36" s="6"/>
    </row>
    <row r="37" spans="1:8" x14ac:dyDescent="0.3">
      <c r="A37" s="5">
        <v>21</v>
      </c>
      <c r="B37" s="6" t="s">
        <v>319</v>
      </c>
      <c r="C37" s="6" t="s">
        <v>320</v>
      </c>
      <c r="D37" s="3" t="s">
        <v>42</v>
      </c>
      <c r="E37" s="8">
        <v>130317</v>
      </c>
      <c r="F37" s="9">
        <v>2332.09</v>
      </c>
      <c r="G37" s="10">
        <v>0.02</v>
      </c>
      <c r="H37" s="6"/>
    </row>
    <row r="38" spans="1:8" x14ac:dyDescent="0.3">
      <c r="A38" s="5">
        <v>22</v>
      </c>
      <c r="B38" s="6" t="s">
        <v>507</v>
      </c>
      <c r="C38" s="6" t="s">
        <v>508</v>
      </c>
      <c r="D38" s="3" t="s">
        <v>76</v>
      </c>
      <c r="E38" s="8">
        <v>1050147</v>
      </c>
      <c r="F38" s="9">
        <v>2305.6</v>
      </c>
      <c r="G38" s="10">
        <v>1.9800000000000002E-2</v>
      </c>
      <c r="H38" s="6"/>
    </row>
    <row r="39" spans="1:8" x14ac:dyDescent="0.3">
      <c r="A39" s="5">
        <v>23</v>
      </c>
      <c r="B39" s="6" t="s">
        <v>66</v>
      </c>
      <c r="C39" s="6" t="s">
        <v>67</v>
      </c>
      <c r="D39" s="3" t="s">
        <v>13</v>
      </c>
      <c r="E39" s="8">
        <v>145092</v>
      </c>
      <c r="F39" s="9">
        <v>2124.87</v>
      </c>
      <c r="G39" s="10">
        <v>1.83E-2</v>
      </c>
      <c r="H39" s="6"/>
    </row>
    <row r="40" spans="1:8" x14ac:dyDescent="0.3">
      <c r="A40" s="5">
        <v>24</v>
      </c>
      <c r="B40" s="6" t="s">
        <v>505</v>
      </c>
      <c r="C40" s="6" t="s">
        <v>506</v>
      </c>
      <c r="D40" s="3" t="s">
        <v>261</v>
      </c>
      <c r="E40" s="8">
        <v>330798</v>
      </c>
      <c r="F40" s="9">
        <v>2091.14</v>
      </c>
      <c r="G40" s="10">
        <v>1.7999999999999999E-2</v>
      </c>
      <c r="H40" s="6"/>
    </row>
    <row r="41" spans="1:8" x14ac:dyDescent="0.3">
      <c r="A41" s="5">
        <v>25</v>
      </c>
      <c r="B41" s="6" t="s">
        <v>509</v>
      </c>
      <c r="C41" s="6" t="s">
        <v>510</v>
      </c>
      <c r="D41" s="3" t="s">
        <v>261</v>
      </c>
      <c r="E41" s="8">
        <v>247482</v>
      </c>
      <c r="F41" s="9">
        <v>1874.8</v>
      </c>
      <c r="G41" s="10">
        <v>1.61E-2</v>
      </c>
      <c r="H41" s="6"/>
    </row>
    <row r="42" spans="1:8" x14ac:dyDescent="0.3">
      <c r="A42" s="5">
        <v>26</v>
      </c>
      <c r="B42" s="6" t="s">
        <v>74</v>
      </c>
      <c r="C42" s="6" t="s">
        <v>75</v>
      </c>
      <c r="D42" s="3" t="s">
        <v>76</v>
      </c>
      <c r="E42" s="8">
        <v>601575</v>
      </c>
      <c r="F42" s="9">
        <v>1783.97</v>
      </c>
      <c r="G42" s="10">
        <v>1.5299999999999999E-2</v>
      </c>
      <c r="H42" s="6"/>
    </row>
    <row r="43" spans="1:8" x14ac:dyDescent="0.3">
      <c r="A43" s="5">
        <v>27</v>
      </c>
      <c r="B43" s="6" t="s">
        <v>511</v>
      </c>
      <c r="C43" s="6" t="s">
        <v>512</v>
      </c>
      <c r="D43" s="3" t="s">
        <v>47</v>
      </c>
      <c r="E43" s="8">
        <v>109938</v>
      </c>
      <c r="F43" s="9">
        <v>1782.48</v>
      </c>
      <c r="G43" s="10">
        <v>1.5299999999999999E-2</v>
      </c>
      <c r="H43" s="6"/>
    </row>
    <row r="44" spans="1:8" x14ac:dyDescent="0.3">
      <c r="A44" s="5">
        <v>28</v>
      </c>
      <c r="B44" s="6" t="s">
        <v>43</v>
      </c>
      <c r="C44" s="6" t="s">
        <v>44</v>
      </c>
      <c r="D44" s="3" t="s">
        <v>13</v>
      </c>
      <c r="E44" s="8">
        <v>86810</v>
      </c>
      <c r="F44" s="9">
        <v>1098.3599999999999</v>
      </c>
      <c r="G44" s="10">
        <v>9.4000000000000004E-3</v>
      </c>
      <c r="H44" s="6"/>
    </row>
    <row r="45" spans="1:8" x14ac:dyDescent="0.3">
      <c r="A45" s="5">
        <v>29</v>
      </c>
      <c r="B45" s="6" t="s">
        <v>275</v>
      </c>
      <c r="C45" s="6" t="s">
        <v>276</v>
      </c>
      <c r="D45" s="3" t="s">
        <v>190</v>
      </c>
      <c r="E45" s="8">
        <v>180853</v>
      </c>
      <c r="F45" s="9">
        <v>1020.92</v>
      </c>
      <c r="G45" s="10">
        <v>8.8000000000000005E-3</v>
      </c>
      <c r="H45" s="6"/>
    </row>
    <row r="46" spans="1:8" x14ac:dyDescent="0.3">
      <c r="A46" s="5"/>
      <c r="B46" s="6"/>
      <c r="C46" s="6"/>
      <c r="D46" s="6"/>
      <c r="E46" s="6"/>
      <c r="F46" s="6"/>
      <c r="G46" s="6"/>
      <c r="H46" s="6"/>
    </row>
    <row r="47" spans="1:8" x14ac:dyDescent="0.3">
      <c r="A47" s="7" t="s">
        <v>102</v>
      </c>
      <c r="B47" s="2" t="s">
        <v>103</v>
      </c>
      <c r="C47" s="2"/>
      <c r="D47" s="2"/>
      <c r="E47" s="2"/>
      <c r="F47" s="2" t="s">
        <v>104</v>
      </c>
      <c r="G47" s="2" t="s">
        <v>104</v>
      </c>
      <c r="H47" s="2" t="s">
        <v>104</v>
      </c>
    </row>
    <row r="48" spans="1:8" x14ac:dyDescent="0.3">
      <c r="A48" s="5"/>
      <c r="B48" s="6"/>
      <c r="C48" s="6"/>
      <c r="D48" s="6"/>
      <c r="E48" s="6"/>
      <c r="F48" s="6"/>
      <c r="G48" s="6"/>
      <c r="H48" s="6"/>
    </row>
    <row r="49" spans="1:8" x14ac:dyDescent="0.3">
      <c r="A49" s="7"/>
      <c r="B49" s="2" t="s">
        <v>105</v>
      </c>
      <c r="C49" s="2"/>
      <c r="D49" s="2"/>
      <c r="E49" s="2"/>
      <c r="F49" s="11">
        <v>100747.3</v>
      </c>
      <c r="G49" s="12">
        <v>0.8659</v>
      </c>
      <c r="H49" s="2"/>
    </row>
    <row r="50" spans="1:8" x14ac:dyDescent="0.3">
      <c r="A50" s="5"/>
      <c r="B50" s="6"/>
      <c r="C50" s="6"/>
      <c r="D50" s="6"/>
      <c r="E50" s="6"/>
      <c r="F50" s="6"/>
      <c r="G50" s="6"/>
      <c r="H50" s="6"/>
    </row>
    <row r="51" spans="1:8" x14ac:dyDescent="0.3">
      <c r="A51" s="5"/>
      <c r="B51" s="2" t="s">
        <v>127</v>
      </c>
      <c r="C51" s="6"/>
      <c r="D51" s="6"/>
      <c r="E51" s="6"/>
      <c r="F51" s="6"/>
      <c r="G51" s="6"/>
      <c r="H51" s="6"/>
    </row>
    <row r="52" spans="1:8" x14ac:dyDescent="0.3">
      <c r="A52" s="5"/>
      <c r="B52" s="6"/>
      <c r="C52" s="6"/>
      <c r="D52" s="6"/>
      <c r="E52" s="6"/>
      <c r="F52" s="6"/>
      <c r="G52" s="6"/>
      <c r="H52" s="6"/>
    </row>
    <row r="53" spans="1:8" x14ac:dyDescent="0.3">
      <c r="A53" s="7" t="s">
        <v>9</v>
      </c>
      <c r="B53" s="2" t="s">
        <v>128</v>
      </c>
      <c r="C53" s="6"/>
      <c r="D53" s="6"/>
      <c r="E53" s="6"/>
      <c r="F53" s="6"/>
      <c r="G53" s="6"/>
      <c r="H53" s="6"/>
    </row>
    <row r="54" spans="1:8" x14ac:dyDescent="0.3">
      <c r="A54" s="5"/>
      <c r="B54" s="6"/>
      <c r="C54" s="6"/>
      <c r="D54" s="6"/>
      <c r="E54" s="6"/>
      <c r="F54" s="6"/>
      <c r="G54" s="6"/>
      <c r="H54" s="6"/>
    </row>
    <row r="55" spans="1:8" x14ac:dyDescent="0.3">
      <c r="A55" s="5">
        <v>1</v>
      </c>
      <c r="B55" s="6" t="s">
        <v>625</v>
      </c>
      <c r="C55" s="6" t="s">
        <v>626</v>
      </c>
      <c r="D55" s="6" t="s">
        <v>117</v>
      </c>
      <c r="E55" s="8">
        <v>50000</v>
      </c>
      <c r="F55" s="9">
        <v>47.5</v>
      </c>
      <c r="G55" s="10">
        <v>4.0000000000000002E-4</v>
      </c>
      <c r="H55" s="10">
        <v>6.9629999999999997E-2</v>
      </c>
    </row>
    <row r="56" spans="1:8" x14ac:dyDescent="0.3">
      <c r="A56" s="5"/>
      <c r="B56" s="6"/>
      <c r="C56" s="6"/>
      <c r="D56" s="6"/>
      <c r="E56" s="6"/>
      <c r="F56" s="6"/>
      <c r="G56" s="6"/>
      <c r="H56" s="6"/>
    </row>
    <row r="57" spans="1:8" x14ac:dyDescent="0.3">
      <c r="A57" s="7"/>
      <c r="B57" s="2" t="s">
        <v>591</v>
      </c>
      <c r="C57" s="2"/>
      <c r="D57" s="2"/>
      <c r="E57" s="2"/>
      <c r="F57" s="25">
        <v>47.5</v>
      </c>
      <c r="G57" s="12">
        <v>4.0000000000000002E-4</v>
      </c>
      <c r="H57" s="2"/>
    </row>
    <row r="58" spans="1:8" x14ac:dyDescent="0.3">
      <c r="A58" s="5"/>
      <c r="B58" s="6"/>
      <c r="C58" s="6"/>
      <c r="D58" s="6"/>
      <c r="E58" s="6"/>
      <c r="F58" s="6"/>
      <c r="G58" s="6"/>
      <c r="H58" s="6"/>
    </row>
    <row r="59" spans="1:8" x14ac:dyDescent="0.3">
      <c r="A59" s="7" t="s">
        <v>102</v>
      </c>
      <c r="B59" s="2" t="s">
        <v>129</v>
      </c>
      <c r="C59" s="2"/>
      <c r="D59" s="2"/>
      <c r="E59" s="2"/>
      <c r="F59" s="2" t="s">
        <v>104</v>
      </c>
      <c r="G59" s="2" t="s">
        <v>104</v>
      </c>
      <c r="H59" s="2" t="s">
        <v>104</v>
      </c>
    </row>
    <row r="60" spans="1:8" x14ac:dyDescent="0.3">
      <c r="A60" s="5"/>
      <c r="B60" s="6"/>
      <c r="C60" s="6"/>
      <c r="D60" s="6"/>
      <c r="E60" s="6"/>
      <c r="F60" s="6"/>
      <c r="G60" s="6"/>
      <c r="H60" s="6"/>
    </row>
    <row r="61" spans="1:8" x14ac:dyDescent="0.3">
      <c r="A61" s="7" t="s">
        <v>124</v>
      </c>
      <c r="B61" s="2" t="s">
        <v>130</v>
      </c>
      <c r="C61" s="2"/>
      <c r="D61" s="2"/>
      <c r="E61" s="2"/>
      <c r="F61" s="2" t="s">
        <v>104</v>
      </c>
      <c r="G61" s="2" t="s">
        <v>104</v>
      </c>
      <c r="H61" s="2" t="s">
        <v>104</v>
      </c>
    </row>
    <row r="62" spans="1:8" x14ac:dyDescent="0.3">
      <c r="A62" s="5"/>
      <c r="B62" s="6"/>
      <c r="C62" s="6"/>
      <c r="D62" s="6"/>
      <c r="E62" s="6"/>
      <c r="F62" s="6"/>
      <c r="G62" s="6"/>
      <c r="H62" s="6"/>
    </row>
    <row r="63" spans="1:8" x14ac:dyDescent="0.3">
      <c r="A63" s="7" t="s">
        <v>131</v>
      </c>
      <c r="B63" s="2" t="s">
        <v>132</v>
      </c>
      <c r="C63" s="6"/>
      <c r="D63" s="6"/>
      <c r="E63" s="8"/>
      <c r="F63" s="9">
        <v>15467.7</v>
      </c>
      <c r="G63" s="10">
        <v>0.13289999999999999</v>
      </c>
      <c r="H63" s="10">
        <v>6.7199999999999996E-2</v>
      </c>
    </row>
    <row r="64" spans="1:8" x14ac:dyDescent="0.3">
      <c r="A64" s="5"/>
      <c r="B64" s="6"/>
      <c r="C64" s="6"/>
      <c r="D64" s="6"/>
      <c r="E64" s="6"/>
      <c r="F64" s="6"/>
      <c r="G64" s="6"/>
      <c r="H64" s="6"/>
    </row>
    <row r="65" spans="1:8" x14ac:dyDescent="0.3">
      <c r="A65" s="7"/>
      <c r="B65" s="2" t="s">
        <v>133</v>
      </c>
      <c r="C65" s="2"/>
      <c r="D65" s="2"/>
      <c r="E65" s="2"/>
      <c r="F65" s="11">
        <v>15515.2</v>
      </c>
      <c r="G65" s="12">
        <v>0.1333</v>
      </c>
      <c r="H65" s="2"/>
    </row>
    <row r="66" spans="1:8" x14ac:dyDescent="0.3">
      <c r="A66" s="5"/>
      <c r="B66" s="6"/>
      <c r="C66" s="6"/>
      <c r="D66" s="6"/>
      <c r="E66" s="6"/>
      <c r="F66" s="6"/>
      <c r="G66" s="6"/>
      <c r="H66" s="6"/>
    </row>
    <row r="67" spans="1:8" x14ac:dyDescent="0.3">
      <c r="A67" s="5"/>
      <c r="B67" s="2" t="s">
        <v>134</v>
      </c>
      <c r="C67" s="6"/>
      <c r="D67" s="6"/>
      <c r="E67" s="6"/>
      <c r="F67" s="6"/>
      <c r="G67" s="6"/>
      <c r="H67" s="6"/>
    </row>
    <row r="68" spans="1:8" x14ac:dyDescent="0.3">
      <c r="A68" s="5"/>
      <c r="B68" s="6" t="s">
        <v>135</v>
      </c>
      <c r="C68" s="6"/>
      <c r="D68" s="6"/>
      <c r="E68" s="6"/>
      <c r="F68" s="9">
        <v>92.583164182206701</v>
      </c>
      <c r="G68" s="10">
        <v>8.0000000000000004E-4</v>
      </c>
      <c r="H68" s="6"/>
    </row>
    <row r="69" spans="1:8" x14ac:dyDescent="0.3">
      <c r="A69" s="5"/>
      <c r="B69" s="6"/>
      <c r="C69" s="6"/>
      <c r="D69" s="6"/>
      <c r="E69" s="6"/>
      <c r="F69" s="6"/>
      <c r="G69" s="6"/>
      <c r="H69" s="6"/>
    </row>
    <row r="70" spans="1:8" x14ac:dyDescent="0.3">
      <c r="A70" s="7"/>
      <c r="B70" s="2" t="s">
        <v>136</v>
      </c>
      <c r="C70" s="2"/>
      <c r="D70" s="2"/>
      <c r="E70" s="2"/>
      <c r="F70" s="11">
        <v>116355.080412582</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55" t="s">
        <v>143</v>
      </c>
      <c r="C73" s="55"/>
      <c r="D73" s="55"/>
      <c r="E73" s="55"/>
      <c r="F73" s="55"/>
      <c r="G73" s="55"/>
      <c r="H73" s="56"/>
    </row>
    <row r="74" spans="1:8" x14ac:dyDescent="0.3">
      <c r="A74" s="19" t="s">
        <v>144</v>
      </c>
      <c r="B74" s="55" t="s">
        <v>145</v>
      </c>
      <c r="C74" s="55"/>
      <c r="D74" s="55"/>
      <c r="E74" s="55"/>
      <c r="F74" s="55"/>
      <c r="G74" s="55"/>
      <c r="H74" s="56"/>
    </row>
    <row r="75" spans="1:8" x14ac:dyDescent="0.3">
      <c r="A75" s="19" t="s">
        <v>146</v>
      </c>
      <c r="B75" s="55" t="s">
        <v>400</v>
      </c>
      <c r="C75" s="55"/>
      <c r="D75" s="55"/>
      <c r="E75" s="55"/>
      <c r="F75" s="55"/>
      <c r="G75" s="55"/>
      <c r="H75" s="56"/>
    </row>
    <row r="76" spans="1:8" x14ac:dyDescent="0.3">
      <c r="A76" s="19" t="s">
        <v>148</v>
      </c>
      <c r="B76" s="55" t="s">
        <v>149</v>
      </c>
      <c r="C76" s="55"/>
      <c r="D76" s="55"/>
      <c r="E76" s="55"/>
      <c r="F76" s="55"/>
      <c r="G76" s="55"/>
      <c r="H76" s="56"/>
    </row>
    <row r="77" spans="1:8" ht="28.8" x14ac:dyDescent="0.3">
      <c r="A77" s="17"/>
      <c r="B77" s="2" t="s">
        <v>150</v>
      </c>
      <c r="C77" s="2" t="s">
        <v>151</v>
      </c>
      <c r="D77" s="16"/>
      <c r="E77" s="16"/>
      <c r="F77" s="16"/>
      <c r="G77" s="16"/>
      <c r="H77" s="20"/>
    </row>
    <row r="78" spans="1:8" x14ac:dyDescent="0.3">
      <c r="A78" s="17"/>
      <c r="B78" s="6" t="s">
        <v>515</v>
      </c>
      <c r="C78" s="6">
        <v>125.92</v>
      </c>
      <c r="D78" s="16"/>
      <c r="E78" s="16"/>
      <c r="F78" s="16"/>
      <c r="G78" s="16"/>
      <c r="H78" s="20"/>
    </row>
    <row r="79" spans="1:8" x14ac:dyDescent="0.3">
      <c r="A79" s="17"/>
      <c r="B79" s="6" t="s">
        <v>152</v>
      </c>
      <c r="C79" s="6">
        <v>124.85</v>
      </c>
      <c r="D79" s="16"/>
      <c r="E79" s="16"/>
      <c r="F79" s="16"/>
      <c r="G79" s="16"/>
      <c r="H79" s="20"/>
    </row>
    <row r="80" spans="1:8" x14ac:dyDescent="0.3">
      <c r="A80" s="17"/>
      <c r="B80" s="6" t="s">
        <v>499</v>
      </c>
      <c r="C80" s="6">
        <v>121.42</v>
      </c>
      <c r="D80" s="16"/>
      <c r="E80" s="16"/>
      <c r="F80" s="16"/>
      <c r="G80" s="16"/>
      <c r="H80" s="20"/>
    </row>
    <row r="81" spans="1:8" x14ac:dyDescent="0.3">
      <c r="A81" s="17"/>
      <c r="B81" s="6" t="s">
        <v>153</v>
      </c>
      <c r="C81" s="6">
        <v>120.73</v>
      </c>
      <c r="D81" s="16"/>
      <c r="E81" s="16"/>
      <c r="F81" s="16"/>
      <c r="G81" s="16"/>
      <c r="H81" s="20"/>
    </row>
    <row r="82" spans="1:8" x14ac:dyDescent="0.3">
      <c r="A82" s="19" t="s">
        <v>154</v>
      </c>
      <c r="B82" s="55" t="s">
        <v>500</v>
      </c>
      <c r="C82" s="55"/>
      <c r="D82" s="55"/>
      <c r="E82" s="55"/>
      <c r="F82" s="55"/>
      <c r="G82" s="55"/>
      <c r="H82" s="56"/>
    </row>
    <row r="83" spans="1:8" x14ac:dyDescent="0.3">
      <c r="A83" s="19" t="s">
        <v>156</v>
      </c>
      <c r="B83" s="55" t="s">
        <v>155</v>
      </c>
      <c r="C83" s="55"/>
      <c r="D83" s="55"/>
      <c r="E83" s="55"/>
      <c r="F83" s="55"/>
      <c r="G83" s="55"/>
      <c r="H83" s="56"/>
    </row>
    <row r="84" spans="1:8" x14ac:dyDescent="0.3">
      <c r="A84" s="19" t="s">
        <v>158</v>
      </c>
      <c r="B84" s="55" t="s">
        <v>157</v>
      </c>
      <c r="C84" s="55"/>
      <c r="D84" s="55"/>
      <c r="E84" s="55"/>
      <c r="F84" s="55"/>
      <c r="G84" s="55"/>
      <c r="H84" s="56"/>
    </row>
    <row r="85" spans="1:8" x14ac:dyDescent="0.3">
      <c r="A85" s="19" t="s">
        <v>160</v>
      </c>
      <c r="B85" s="55" t="s">
        <v>159</v>
      </c>
      <c r="C85" s="55"/>
      <c r="D85" s="55"/>
      <c r="E85" s="55"/>
      <c r="F85" s="55"/>
      <c r="G85" s="55"/>
      <c r="H85" s="56"/>
    </row>
    <row r="86" spans="1:8" x14ac:dyDescent="0.3">
      <c r="A86" s="19" t="s">
        <v>162</v>
      </c>
      <c r="B86" s="55" t="s">
        <v>161</v>
      </c>
      <c r="C86" s="55"/>
      <c r="D86" s="55"/>
      <c r="E86" s="55"/>
      <c r="F86" s="55"/>
      <c r="G86" s="55"/>
      <c r="H86" s="56"/>
    </row>
    <row r="87" spans="1:8" x14ac:dyDescent="0.3">
      <c r="A87" s="19" t="s">
        <v>164</v>
      </c>
      <c r="B87" s="55" t="s">
        <v>629</v>
      </c>
      <c r="C87" s="55"/>
      <c r="D87" s="55"/>
      <c r="E87" s="55"/>
      <c r="F87" s="55"/>
      <c r="G87" s="55"/>
      <c r="H87" s="56"/>
    </row>
    <row r="88" spans="1:8" x14ac:dyDescent="0.3">
      <c r="A88" s="19" t="s">
        <v>165</v>
      </c>
      <c r="B88" s="55" t="s">
        <v>163</v>
      </c>
      <c r="C88" s="55"/>
      <c r="D88" s="55"/>
      <c r="E88" s="55"/>
      <c r="F88" s="55"/>
      <c r="G88" s="55"/>
      <c r="H88" s="56"/>
    </row>
    <row r="89" spans="1:8" x14ac:dyDescent="0.3">
      <c r="A89" s="19" t="s">
        <v>166</v>
      </c>
      <c r="B89" s="55" t="s">
        <v>660</v>
      </c>
      <c r="C89" s="55"/>
      <c r="D89" s="55"/>
      <c r="E89" s="55"/>
      <c r="F89" s="55"/>
      <c r="G89" s="55"/>
      <c r="H89" s="56"/>
    </row>
    <row r="90" spans="1:8" x14ac:dyDescent="0.3">
      <c r="A90" s="19" t="s">
        <v>168</v>
      </c>
      <c r="B90" s="55" t="s">
        <v>659</v>
      </c>
      <c r="C90" s="55"/>
      <c r="D90" s="55"/>
      <c r="E90" s="55"/>
      <c r="F90" s="55"/>
      <c r="G90" s="55"/>
      <c r="H90" s="56"/>
    </row>
    <row r="91" spans="1:8" x14ac:dyDescent="0.3">
      <c r="A91" s="19" t="s">
        <v>170</v>
      </c>
      <c r="B91" s="55" t="s">
        <v>167</v>
      </c>
      <c r="C91" s="55"/>
      <c r="D91" s="55"/>
      <c r="E91" s="55"/>
      <c r="F91" s="55"/>
      <c r="G91" s="55"/>
      <c r="H91" s="56"/>
    </row>
    <row r="92" spans="1:8" x14ac:dyDescent="0.3">
      <c r="A92" s="19" t="s">
        <v>403</v>
      </c>
      <c r="B92" s="55" t="s">
        <v>169</v>
      </c>
      <c r="C92" s="55"/>
      <c r="D92" s="55"/>
      <c r="E92" s="55"/>
      <c r="F92" s="55"/>
      <c r="G92" s="55"/>
      <c r="H92" s="56"/>
    </row>
    <row r="93" spans="1:8" x14ac:dyDescent="0.3">
      <c r="A93" s="17" t="s">
        <v>172</v>
      </c>
      <c r="B93" s="55" t="s">
        <v>173</v>
      </c>
      <c r="C93" s="55"/>
      <c r="D93" s="55"/>
      <c r="E93" s="55"/>
      <c r="F93" s="55"/>
      <c r="G93" s="55"/>
      <c r="H93" s="56"/>
    </row>
    <row r="94" spans="1:8" x14ac:dyDescent="0.3">
      <c r="A94" s="17" t="s">
        <v>448</v>
      </c>
      <c r="B94" s="55" t="s">
        <v>449</v>
      </c>
      <c r="C94" s="55"/>
      <c r="D94" s="55"/>
      <c r="E94" s="55"/>
      <c r="F94" s="55"/>
      <c r="G94" s="55"/>
      <c r="H94" s="56"/>
    </row>
    <row r="95" spans="1:8" x14ac:dyDescent="0.3">
      <c r="A95" s="17" t="s">
        <v>174</v>
      </c>
      <c r="B95" s="55" t="s">
        <v>175</v>
      </c>
      <c r="C95" s="55"/>
      <c r="D95" s="55"/>
      <c r="E95" s="55"/>
      <c r="F95" s="55"/>
      <c r="G95" s="55"/>
      <c r="H95" s="56"/>
    </row>
    <row r="96" spans="1:8" x14ac:dyDescent="0.3">
      <c r="A96" s="17" t="s">
        <v>176</v>
      </c>
      <c r="B96" s="55" t="s">
        <v>177</v>
      </c>
      <c r="C96" s="55"/>
      <c r="D96" s="55"/>
      <c r="E96" s="55"/>
      <c r="F96" s="55"/>
      <c r="G96" s="55"/>
      <c r="H96" s="56"/>
    </row>
    <row r="97" spans="1:8" x14ac:dyDescent="0.3">
      <c r="A97" s="17"/>
      <c r="B97" s="16"/>
      <c r="C97" s="16"/>
      <c r="D97" s="16"/>
      <c r="E97" s="16"/>
      <c r="F97" s="16"/>
      <c r="G97" s="16"/>
      <c r="H97" s="20"/>
    </row>
    <row r="98" spans="1:8" x14ac:dyDescent="0.3">
      <c r="A98" s="17"/>
      <c r="B98" s="14" t="s">
        <v>178</v>
      </c>
      <c r="C98" s="16"/>
      <c r="D98" s="57" t="s">
        <v>517</v>
      </c>
      <c r="E98" s="58"/>
      <c r="F98" s="58"/>
      <c r="G98" s="16"/>
      <c r="H98" s="20"/>
    </row>
    <row r="99" spans="1:8" x14ac:dyDescent="0.3">
      <c r="A99" s="17"/>
      <c r="B99" s="15" t="s">
        <v>281</v>
      </c>
      <c r="C99" s="16"/>
      <c r="D99" s="53" t="s">
        <v>281</v>
      </c>
      <c r="E99" s="53"/>
      <c r="F99" s="53"/>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ht="28.8" x14ac:dyDescent="0.3">
      <c r="A115" s="17"/>
      <c r="B115" s="1" t="s">
        <v>180</v>
      </c>
      <c r="C115" s="16"/>
      <c r="D115" s="54" t="s">
        <v>183</v>
      </c>
      <c r="E115" s="54"/>
      <c r="F115" s="54"/>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4" t="s">
        <v>518</v>
      </c>
      <c r="C118" s="16"/>
      <c r="D118" s="16"/>
      <c r="E118" s="16"/>
      <c r="F118" s="16"/>
      <c r="G118" s="16"/>
      <c r="H118" s="20"/>
    </row>
    <row r="119" spans="1:8" x14ac:dyDescent="0.3">
      <c r="A119" s="17"/>
      <c r="B119" s="15" t="s">
        <v>281</v>
      </c>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ht="28.8" x14ac:dyDescent="0.3">
      <c r="A135" s="17"/>
      <c r="B135" s="1" t="s">
        <v>183</v>
      </c>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8"/>
      <c r="B138" s="4"/>
      <c r="C138" s="4"/>
      <c r="D138" s="4"/>
      <c r="E138" s="4"/>
      <c r="F138" s="4"/>
      <c r="G138" s="4"/>
      <c r="H138" s="21"/>
    </row>
  </sheetData>
  <mergeCells count="32">
    <mergeCell ref="B74:H74"/>
    <mergeCell ref="A1:H1"/>
    <mergeCell ref="A2:H2"/>
    <mergeCell ref="A3:H3"/>
    <mergeCell ref="A4:H4"/>
    <mergeCell ref="A5:H5"/>
    <mergeCell ref="A6:H6"/>
    <mergeCell ref="A7:H7"/>
    <mergeCell ref="A8:H8"/>
    <mergeCell ref="A9:H9"/>
    <mergeCell ref="A10:H10"/>
    <mergeCell ref="B73:H73"/>
    <mergeCell ref="B91:H91"/>
    <mergeCell ref="B75:H75"/>
    <mergeCell ref="B76:H76"/>
    <mergeCell ref="B82:H82"/>
    <mergeCell ref="B83:H83"/>
    <mergeCell ref="B84:H84"/>
    <mergeCell ref="B85:H85"/>
    <mergeCell ref="B86:H86"/>
    <mergeCell ref="B87:H87"/>
    <mergeCell ref="B88:H88"/>
    <mergeCell ref="B89:H89"/>
    <mergeCell ref="B90:H90"/>
    <mergeCell ref="D99:F99"/>
    <mergeCell ref="D115:F115"/>
    <mergeCell ref="B92:H92"/>
    <mergeCell ref="B93:H93"/>
    <mergeCell ref="B94:H94"/>
    <mergeCell ref="B95:H95"/>
    <mergeCell ref="B96:H96"/>
    <mergeCell ref="D98:F9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6701-A75D-4AD7-A3FD-1EBE34F7DE4E}">
  <dimension ref="A1:I152"/>
  <sheetViews>
    <sheetView zoomScale="90" zoomScaleNormal="90" workbookViewId="0">
      <selection sqref="A1:I1"/>
    </sheetView>
  </sheetViews>
  <sheetFormatPr defaultRowHeight="14.4" x14ac:dyDescent="0.3"/>
  <cols>
    <col min="1" max="1" width="5.109375" customWidth="1"/>
    <col min="2" max="2" width="50.6640625" customWidth="1"/>
    <col min="3" max="3" width="18.5546875" customWidth="1"/>
    <col min="4" max="4" width="19.109375" customWidth="1"/>
    <col min="5" max="5" width="17.109375" customWidth="1"/>
    <col min="6" max="6" width="28.109375" customWidth="1"/>
    <col min="7" max="9" width="17.109375" customWidth="1"/>
  </cols>
  <sheetData>
    <row r="1" spans="1:9" x14ac:dyDescent="0.3">
      <c r="A1" s="59" t="s">
        <v>137</v>
      </c>
      <c r="B1" s="60"/>
      <c r="C1" s="60"/>
      <c r="D1" s="60"/>
      <c r="E1" s="60"/>
      <c r="F1" s="60"/>
      <c r="G1" s="60"/>
      <c r="H1" s="60"/>
      <c r="I1" s="61"/>
    </row>
    <row r="2" spans="1:9" x14ac:dyDescent="0.3">
      <c r="A2" s="62"/>
      <c r="B2" s="63"/>
      <c r="C2" s="63"/>
      <c r="D2" s="63"/>
      <c r="E2" s="63"/>
      <c r="F2" s="63"/>
      <c r="G2" s="63"/>
      <c r="H2" s="63"/>
      <c r="I2" s="64"/>
    </row>
    <row r="3" spans="1:9" x14ac:dyDescent="0.3">
      <c r="A3" s="59" t="s">
        <v>138</v>
      </c>
      <c r="B3" s="60"/>
      <c r="C3" s="60"/>
      <c r="D3" s="60"/>
      <c r="E3" s="60"/>
      <c r="F3" s="60"/>
      <c r="G3" s="60"/>
      <c r="H3" s="60"/>
      <c r="I3" s="61"/>
    </row>
    <row r="4" spans="1:9" x14ac:dyDescent="0.3">
      <c r="A4" s="59" t="s">
        <v>139</v>
      </c>
      <c r="B4" s="60"/>
      <c r="C4" s="60"/>
      <c r="D4" s="60"/>
      <c r="E4" s="60"/>
      <c r="F4" s="60"/>
      <c r="G4" s="60"/>
      <c r="H4" s="60"/>
      <c r="I4" s="61"/>
    </row>
    <row r="5" spans="1:9" x14ac:dyDescent="0.3">
      <c r="A5" s="65" t="s">
        <v>140</v>
      </c>
      <c r="B5" s="66"/>
      <c r="C5" s="66"/>
      <c r="D5" s="66"/>
      <c r="E5" s="66"/>
      <c r="F5" s="66"/>
      <c r="G5" s="66"/>
      <c r="H5" s="66"/>
      <c r="I5" s="67"/>
    </row>
    <row r="6" spans="1:9" x14ac:dyDescent="0.3">
      <c r="A6" s="62"/>
      <c r="B6" s="63"/>
      <c r="C6" s="63"/>
      <c r="D6" s="63"/>
      <c r="E6" s="63"/>
      <c r="F6" s="63"/>
      <c r="G6" s="63"/>
      <c r="H6" s="63"/>
      <c r="I6" s="64"/>
    </row>
    <row r="7" spans="1:9" x14ac:dyDescent="0.3">
      <c r="A7" s="59" t="s">
        <v>605</v>
      </c>
      <c r="B7" s="60"/>
      <c r="C7" s="60"/>
      <c r="D7" s="60"/>
      <c r="E7" s="60"/>
      <c r="F7" s="60"/>
      <c r="G7" s="60"/>
      <c r="H7" s="60"/>
      <c r="I7" s="61"/>
    </row>
    <row r="8" spans="1:9" x14ac:dyDescent="0.3">
      <c r="A8" s="62"/>
      <c r="B8" s="63"/>
      <c r="C8" s="63"/>
      <c r="D8" s="63"/>
      <c r="E8" s="63"/>
      <c r="F8" s="63"/>
      <c r="G8" s="63"/>
      <c r="H8" s="63"/>
      <c r="I8" s="64"/>
    </row>
    <row r="9" spans="1:9" x14ac:dyDescent="0.3">
      <c r="A9" s="59" t="s">
        <v>606</v>
      </c>
      <c r="B9" s="60"/>
      <c r="C9" s="60"/>
      <c r="D9" s="60"/>
      <c r="E9" s="60"/>
      <c r="F9" s="60"/>
      <c r="G9" s="60"/>
      <c r="H9" s="60"/>
      <c r="I9" s="61"/>
    </row>
    <row r="10" spans="1:9" x14ac:dyDescent="0.3">
      <c r="A10" s="68"/>
      <c r="B10" s="69"/>
      <c r="C10" s="69"/>
      <c r="D10" s="69"/>
      <c r="E10" s="69"/>
      <c r="F10" s="69"/>
      <c r="G10" s="69"/>
      <c r="H10" s="69"/>
      <c r="I10" s="70"/>
    </row>
    <row r="11" spans="1:9" ht="30.75" customHeight="1" x14ac:dyDescent="0.3">
      <c r="A11" s="2" t="s">
        <v>0</v>
      </c>
      <c r="B11" s="2" t="s">
        <v>1</v>
      </c>
      <c r="C11" s="2" t="s">
        <v>2</v>
      </c>
      <c r="D11" s="2" t="s">
        <v>408</v>
      </c>
      <c r="E11" s="2" t="s">
        <v>4</v>
      </c>
      <c r="F11" s="2" t="s">
        <v>5</v>
      </c>
      <c r="G11" s="2" t="s">
        <v>6</v>
      </c>
      <c r="H11" s="2" t="s">
        <v>7</v>
      </c>
      <c r="I11" s="2" t="s">
        <v>409</v>
      </c>
    </row>
    <row r="12" spans="1:9" x14ac:dyDescent="0.3">
      <c r="A12" s="5"/>
      <c r="B12" s="6"/>
      <c r="C12" s="6"/>
      <c r="D12" s="6"/>
      <c r="E12" s="6"/>
      <c r="F12" s="6"/>
      <c r="G12" s="6"/>
      <c r="H12" s="6"/>
      <c r="I12" s="6"/>
    </row>
    <row r="13" spans="1:9" x14ac:dyDescent="0.3">
      <c r="A13" s="5"/>
      <c r="B13" s="2" t="s">
        <v>110</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111</v>
      </c>
      <c r="B17" s="2" t="s">
        <v>112</v>
      </c>
      <c r="C17" s="6"/>
      <c r="D17" s="6"/>
      <c r="E17" s="6"/>
      <c r="F17" s="6"/>
      <c r="G17" s="6"/>
      <c r="H17" s="6"/>
      <c r="I17" s="6"/>
    </row>
    <row r="18" spans="1:9" x14ac:dyDescent="0.3">
      <c r="A18" s="5"/>
      <c r="B18" s="6"/>
      <c r="C18" s="6"/>
      <c r="D18" s="6"/>
      <c r="E18" s="6"/>
      <c r="F18" s="6"/>
      <c r="G18" s="6"/>
      <c r="H18" s="6"/>
      <c r="I18" s="6"/>
    </row>
    <row r="19" spans="1:9" x14ac:dyDescent="0.3">
      <c r="A19" s="5">
        <v>1</v>
      </c>
      <c r="B19" s="6" t="s">
        <v>573</v>
      </c>
      <c r="C19" s="6" t="s">
        <v>574</v>
      </c>
      <c r="D19" s="6" t="s">
        <v>412</v>
      </c>
      <c r="E19" s="8">
        <v>500</v>
      </c>
      <c r="F19" s="9">
        <v>4999.26</v>
      </c>
      <c r="G19" s="10">
        <v>9.0899999999999995E-2</v>
      </c>
      <c r="H19" s="10">
        <v>7.22E-2</v>
      </c>
      <c r="I19" s="6"/>
    </row>
    <row r="20" spans="1:9" x14ac:dyDescent="0.3">
      <c r="A20" s="5">
        <v>2</v>
      </c>
      <c r="B20" s="6" t="s">
        <v>575</v>
      </c>
      <c r="C20" s="6" t="s">
        <v>576</v>
      </c>
      <c r="D20" s="6" t="s">
        <v>412</v>
      </c>
      <c r="E20" s="8">
        <v>500</v>
      </c>
      <c r="F20" s="9">
        <v>4992.7299999999996</v>
      </c>
      <c r="G20" s="10">
        <v>9.0800000000000006E-2</v>
      </c>
      <c r="H20" s="10">
        <v>7.3349999999999999E-2</v>
      </c>
      <c r="I20" s="6"/>
    </row>
    <row r="21" spans="1:9" x14ac:dyDescent="0.3">
      <c r="A21" s="5">
        <v>3</v>
      </c>
      <c r="B21" s="6" t="s">
        <v>577</v>
      </c>
      <c r="C21" s="6" t="s">
        <v>578</v>
      </c>
      <c r="D21" s="6" t="s">
        <v>412</v>
      </c>
      <c r="E21" s="8">
        <v>300</v>
      </c>
      <c r="F21" s="9">
        <v>3005.88</v>
      </c>
      <c r="G21" s="10">
        <v>5.4699999999999999E-2</v>
      </c>
      <c r="H21" s="10">
        <v>7.2999999999999995E-2</v>
      </c>
      <c r="I21" s="6"/>
    </row>
    <row r="22" spans="1:9" x14ac:dyDescent="0.3">
      <c r="A22" s="5">
        <v>4</v>
      </c>
      <c r="B22" s="6" t="s">
        <v>579</v>
      </c>
      <c r="C22" s="6" t="s">
        <v>580</v>
      </c>
      <c r="D22" s="6" t="s">
        <v>412</v>
      </c>
      <c r="E22" s="8">
        <v>200</v>
      </c>
      <c r="F22" s="9">
        <v>2001.48</v>
      </c>
      <c r="G22" s="10">
        <v>3.6400000000000002E-2</v>
      </c>
      <c r="H22" s="10">
        <v>7.2999999999999995E-2</v>
      </c>
      <c r="I22" s="6"/>
    </row>
    <row r="23" spans="1:9" x14ac:dyDescent="0.3">
      <c r="A23" s="5"/>
      <c r="B23" s="6"/>
      <c r="C23" s="6"/>
      <c r="D23" s="6"/>
      <c r="E23" s="6"/>
      <c r="F23" s="6"/>
      <c r="G23" s="6"/>
      <c r="H23" s="6"/>
      <c r="I23" s="6"/>
    </row>
    <row r="24" spans="1:9" x14ac:dyDescent="0.3">
      <c r="A24" s="7"/>
      <c r="B24" s="2" t="s">
        <v>415</v>
      </c>
      <c r="C24" s="2"/>
      <c r="D24" s="2"/>
      <c r="E24" s="2"/>
      <c r="F24" s="13">
        <v>14999.35</v>
      </c>
      <c r="G24" s="12">
        <v>0.27279999999999999</v>
      </c>
      <c r="H24" s="2"/>
      <c r="I24" s="2"/>
    </row>
    <row r="25" spans="1:9" x14ac:dyDescent="0.3">
      <c r="A25" s="5"/>
      <c r="B25" s="6"/>
      <c r="C25" s="6"/>
      <c r="D25" s="6"/>
      <c r="E25" s="6"/>
      <c r="F25" s="6"/>
      <c r="G25" s="6"/>
      <c r="H25" s="6"/>
      <c r="I25" s="6"/>
    </row>
    <row r="26" spans="1:9" x14ac:dyDescent="0.3">
      <c r="A26" s="7" t="s">
        <v>113</v>
      </c>
      <c r="B26" s="2" t="s">
        <v>114</v>
      </c>
      <c r="C26" s="2"/>
      <c r="D26" s="2"/>
      <c r="E26" s="2"/>
      <c r="F26" s="2" t="s">
        <v>104</v>
      </c>
      <c r="G26" s="2" t="s">
        <v>104</v>
      </c>
      <c r="H26" s="2" t="s">
        <v>104</v>
      </c>
      <c r="I26" s="2"/>
    </row>
    <row r="27" spans="1:9" x14ac:dyDescent="0.3">
      <c r="A27" s="5"/>
      <c r="B27" s="6"/>
      <c r="C27" s="6"/>
      <c r="D27" s="6"/>
      <c r="E27" s="6"/>
      <c r="F27" s="6"/>
      <c r="G27" s="6"/>
      <c r="H27" s="6"/>
      <c r="I27" s="6"/>
    </row>
    <row r="28" spans="1:9" x14ac:dyDescent="0.3">
      <c r="A28" s="7" t="s">
        <v>121</v>
      </c>
      <c r="B28" s="2" t="s">
        <v>122</v>
      </c>
      <c r="C28" s="6"/>
      <c r="D28" s="6"/>
      <c r="E28" s="6"/>
      <c r="F28" s="6"/>
      <c r="G28" s="6"/>
      <c r="H28" s="6"/>
      <c r="I28" s="6"/>
    </row>
    <row r="29" spans="1:9" x14ac:dyDescent="0.3">
      <c r="A29" s="5"/>
      <c r="B29" s="6"/>
      <c r="C29" s="6"/>
      <c r="D29" s="6"/>
      <c r="E29" s="6"/>
      <c r="F29" s="6"/>
      <c r="G29" s="6"/>
      <c r="H29" s="6"/>
      <c r="I29" s="6"/>
    </row>
    <row r="30" spans="1:9" x14ac:dyDescent="0.3">
      <c r="A30" s="5">
        <v>1</v>
      </c>
      <c r="B30" s="6" t="s">
        <v>581</v>
      </c>
      <c r="C30" s="6" t="s">
        <v>582</v>
      </c>
      <c r="D30" s="6" t="s">
        <v>117</v>
      </c>
      <c r="E30" s="8">
        <v>1500000</v>
      </c>
      <c r="F30" s="9">
        <v>1504.25</v>
      </c>
      <c r="G30" s="10">
        <v>2.7400000000000001E-2</v>
      </c>
      <c r="H30" s="10">
        <v>6.8949999999999997E-2</v>
      </c>
      <c r="I30" s="6"/>
    </row>
    <row r="31" spans="1:9" x14ac:dyDescent="0.3">
      <c r="A31" s="5"/>
      <c r="B31" s="6"/>
      <c r="C31" s="6"/>
      <c r="D31" s="6"/>
      <c r="E31" s="6"/>
      <c r="F31" s="6"/>
      <c r="G31" s="6"/>
      <c r="H31" s="6"/>
      <c r="I31" s="6"/>
    </row>
    <row r="32" spans="1:9" x14ac:dyDescent="0.3">
      <c r="A32" s="7"/>
      <c r="B32" s="2" t="s">
        <v>422</v>
      </c>
      <c r="C32" s="2"/>
      <c r="D32" s="2"/>
      <c r="E32" s="2"/>
      <c r="F32" s="13">
        <v>1504.25</v>
      </c>
      <c r="G32" s="12">
        <v>2.7400000000000001E-2</v>
      </c>
      <c r="H32" s="2"/>
      <c r="I32" s="2"/>
    </row>
    <row r="33" spans="1:9" x14ac:dyDescent="0.3">
      <c r="A33" s="5"/>
      <c r="B33" s="6"/>
      <c r="C33" s="6"/>
      <c r="D33" s="6"/>
      <c r="E33" s="6"/>
      <c r="F33" s="6"/>
      <c r="G33" s="6"/>
      <c r="H33" s="6"/>
      <c r="I33" s="6"/>
    </row>
    <row r="34" spans="1:9" x14ac:dyDescent="0.3">
      <c r="A34" s="7" t="s">
        <v>102</v>
      </c>
      <c r="B34" s="2" t="s">
        <v>123</v>
      </c>
      <c r="C34" s="2"/>
      <c r="D34" s="2"/>
      <c r="E34" s="2"/>
      <c r="F34" s="2" t="s">
        <v>104</v>
      </c>
      <c r="G34" s="2" t="s">
        <v>104</v>
      </c>
      <c r="H34" s="2" t="s">
        <v>104</v>
      </c>
      <c r="I34" s="2"/>
    </row>
    <row r="35" spans="1:9" x14ac:dyDescent="0.3">
      <c r="A35" s="5"/>
      <c r="B35" s="6"/>
      <c r="C35" s="6"/>
      <c r="D35" s="6"/>
      <c r="E35" s="6"/>
      <c r="F35" s="6"/>
      <c r="G35" s="6"/>
      <c r="H35" s="6"/>
      <c r="I35" s="6"/>
    </row>
    <row r="36" spans="1:9" x14ac:dyDescent="0.3">
      <c r="A36" s="7" t="s">
        <v>124</v>
      </c>
      <c r="B36" s="2" t="s">
        <v>125</v>
      </c>
      <c r="C36" s="2"/>
      <c r="D36" s="2"/>
      <c r="E36" s="2"/>
      <c r="F36" s="2" t="s">
        <v>104</v>
      </c>
      <c r="G36" s="2" t="s">
        <v>104</v>
      </c>
      <c r="H36" s="2" t="s">
        <v>104</v>
      </c>
      <c r="I36" s="2"/>
    </row>
    <row r="37" spans="1:9" x14ac:dyDescent="0.3">
      <c r="A37" s="5"/>
      <c r="B37" s="6"/>
      <c r="C37" s="6"/>
      <c r="D37" s="6"/>
      <c r="E37" s="6"/>
      <c r="F37" s="6"/>
      <c r="G37" s="6"/>
      <c r="H37" s="6"/>
      <c r="I37" s="6"/>
    </row>
    <row r="38" spans="1:9" x14ac:dyDescent="0.3">
      <c r="A38" s="7"/>
      <c r="B38" s="2" t="s">
        <v>126</v>
      </c>
      <c r="C38" s="2"/>
      <c r="D38" s="2"/>
      <c r="E38" s="2"/>
      <c r="F38" s="11">
        <v>16503.599999999999</v>
      </c>
      <c r="G38" s="12">
        <v>0.30020000000000002</v>
      </c>
      <c r="H38" s="2"/>
      <c r="I38" s="2"/>
    </row>
    <row r="39" spans="1:9" x14ac:dyDescent="0.3">
      <c r="A39" s="5"/>
      <c r="B39" s="6"/>
      <c r="C39" s="6"/>
      <c r="D39" s="6"/>
      <c r="E39" s="6"/>
      <c r="F39" s="6"/>
      <c r="G39" s="6"/>
      <c r="H39" s="6"/>
      <c r="I39" s="6"/>
    </row>
    <row r="40" spans="1:9" x14ac:dyDescent="0.3">
      <c r="A40" s="5"/>
      <c r="B40" s="2" t="s">
        <v>127</v>
      </c>
      <c r="C40" s="6"/>
      <c r="D40" s="6"/>
      <c r="E40" s="6"/>
      <c r="F40" s="6"/>
      <c r="G40" s="6"/>
      <c r="H40" s="6"/>
      <c r="I40" s="6"/>
    </row>
    <row r="41" spans="1:9" x14ac:dyDescent="0.3">
      <c r="A41" s="5"/>
      <c r="B41" s="6"/>
      <c r="C41" s="6"/>
      <c r="D41" s="6"/>
      <c r="E41" s="6"/>
      <c r="F41" s="6"/>
      <c r="G41" s="6"/>
      <c r="H41" s="6"/>
      <c r="I41" s="6"/>
    </row>
    <row r="42" spans="1:9" x14ac:dyDescent="0.3">
      <c r="A42" s="7" t="s">
        <v>9</v>
      </c>
      <c r="B42" s="2" t="s">
        <v>128</v>
      </c>
      <c r="C42" s="6"/>
      <c r="D42" s="6"/>
      <c r="E42" s="6"/>
      <c r="F42" s="6"/>
      <c r="G42" s="6"/>
      <c r="H42" s="6"/>
      <c r="I42" s="6"/>
    </row>
    <row r="43" spans="1:9" x14ac:dyDescent="0.3">
      <c r="A43" s="5"/>
      <c r="B43" s="6"/>
      <c r="C43" s="6"/>
      <c r="D43" s="6"/>
      <c r="E43" s="6"/>
      <c r="F43" s="6"/>
      <c r="G43" s="6"/>
      <c r="H43" s="6"/>
      <c r="I43" s="6"/>
    </row>
    <row r="44" spans="1:9" x14ac:dyDescent="0.3">
      <c r="A44" s="5">
        <v>1</v>
      </c>
      <c r="B44" s="6" t="s">
        <v>583</v>
      </c>
      <c r="C44" s="6" t="s">
        <v>584</v>
      </c>
      <c r="D44" s="6" t="s">
        <v>117</v>
      </c>
      <c r="E44" s="8">
        <v>5000000</v>
      </c>
      <c r="F44" s="9">
        <v>4978.3999999999996</v>
      </c>
      <c r="G44" s="10">
        <v>9.0499999999999997E-2</v>
      </c>
      <c r="H44" s="10">
        <v>6.6000000000000003E-2</v>
      </c>
      <c r="I44" s="6"/>
    </row>
    <row r="45" spans="1:9" x14ac:dyDescent="0.3">
      <c r="A45" s="5">
        <v>2</v>
      </c>
      <c r="B45" s="6" t="s">
        <v>585</v>
      </c>
      <c r="C45" s="6" t="s">
        <v>586</v>
      </c>
      <c r="D45" s="6" t="s">
        <v>117</v>
      </c>
      <c r="E45" s="8">
        <v>5000000</v>
      </c>
      <c r="F45" s="9">
        <v>4978.3999999999996</v>
      </c>
      <c r="G45" s="10">
        <v>9.0499999999999997E-2</v>
      </c>
      <c r="H45" s="10">
        <v>6.6000000000000003E-2</v>
      </c>
      <c r="I45" s="6"/>
    </row>
    <row r="46" spans="1:9" x14ac:dyDescent="0.3">
      <c r="A46" s="5">
        <v>3</v>
      </c>
      <c r="B46" s="6" t="s">
        <v>587</v>
      </c>
      <c r="C46" s="6" t="s">
        <v>588</v>
      </c>
      <c r="D46" s="6" t="s">
        <v>117</v>
      </c>
      <c r="E46" s="8">
        <v>2500000</v>
      </c>
      <c r="F46" s="9">
        <v>2482.52</v>
      </c>
      <c r="G46" s="10">
        <v>4.5100000000000001E-2</v>
      </c>
      <c r="H46" s="10">
        <v>6.7654000000000006E-2</v>
      </c>
      <c r="I46" s="6"/>
    </row>
    <row r="47" spans="1:9" x14ac:dyDescent="0.3">
      <c r="A47" s="5">
        <v>4</v>
      </c>
      <c r="B47" s="6" t="s">
        <v>589</v>
      </c>
      <c r="C47" s="6" t="s">
        <v>590</v>
      </c>
      <c r="D47" s="6" t="s">
        <v>117</v>
      </c>
      <c r="E47" s="8">
        <v>2500000</v>
      </c>
      <c r="F47" s="9">
        <v>2463.4</v>
      </c>
      <c r="G47" s="10">
        <v>4.48E-2</v>
      </c>
      <c r="H47" s="10">
        <v>6.7785999999999999E-2</v>
      </c>
      <c r="I47" s="6"/>
    </row>
    <row r="48" spans="1:9" x14ac:dyDescent="0.3">
      <c r="A48" s="5"/>
      <c r="B48" s="6"/>
      <c r="C48" s="6"/>
      <c r="D48" s="6"/>
      <c r="E48" s="6"/>
      <c r="F48" s="6"/>
      <c r="G48" s="6"/>
      <c r="H48" s="6"/>
      <c r="I48" s="6"/>
    </row>
    <row r="49" spans="1:9" x14ac:dyDescent="0.3">
      <c r="A49" s="7"/>
      <c r="B49" s="2" t="s">
        <v>591</v>
      </c>
      <c r="C49" s="2"/>
      <c r="D49" s="2"/>
      <c r="E49" s="2"/>
      <c r="F49" s="37">
        <v>14902.72</v>
      </c>
      <c r="G49" s="12">
        <v>0.27089999999999997</v>
      </c>
      <c r="H49" s="2"/>
      <c r="I49" s="2"/>
    </row>
    <row r="50" spans="1:9" x14ac:dyDescent="0.3">
      <c r="A50" s="5"/>
      <c r="B50" s="6"/>
      <c r="C50" s="6"/>
      <c r="D50" s="6"/>
      <c r="E50" s="6"/>
      <c r="F50" s="6"/>
      <c r="G50" s="6"/>
      <c r="H50" s="6"/>
      <c r="I50" s="6"/>
    </row>
    <row r="51" spans="1:9" x14ac:dyDescent="0.3">
      <c r="A51" s="7" t="s">
        <v>102</v>
      </c>
      <c r="B51" s="2" t="s">
        <v>129</v>
      </c>
      <c r="C51" s="6"/>
      <c r="D51" s="6"/>
      <c r="E51" s="6"/>
      <c r="F51" s="6"/>
      <c r="G51" s="6"/>
      <c r="H51" s="6"/>
      <c r="I51" s="6"/>
    </row>
    <row r="52" spans="1:9" x14ac:dyDescent="0.3">
      <c r="A52" s="5"/>
      <c r="B52" s="6"/>
      <c r="C52" s="6"/>
      <c r="D52" s="6"/>
      <c r="E52" s="6"/>
      <c r="F52" s="6"/>
      <c r="G52" s="6"/>
      <c r="H52" s="6"/>
      <c r="I52" s="6"/>
    </row>
    <row r="53" spans="1:9" x14ac:dyDescent="0.3">
      <c r="A53" s="5">
        <v>1</v>
      </c>
      <c r="B53" s="6" t="s">
        <v>592</v>
      </c>
      <c r="C53" s="6" t="s">
        <v>593</v>
      </c>
      <c r="D53" s="6" t="s">
        <v>594</v>
      </c>
      <c r="E53" s="8">
        <v>1000</v>
      </c>
      <c r="F53" s="9">
        <v>4962.0200000000004</v>
      </c>
      <c r="G53" s="10">
        <v>9.0200000000000002E-2</v>
      </c>
      <c r="H53" s="10">
        <v>7.1624999999999994E-2</v>
      </c>
      <c r="I53" s="6"/>
    </row>
    <row r="54" spans="1:9" x14ac:dyDescent="0.3">
      <c r="A54" s="5"/>
      <c r="B54" s="6"/>
      <c r="C54" s="6"/>
      <c r="D54" s="6"/>
      <c r="E54" s="6"/>
      <c r="F54" s="6"/>
      <c r="G54" s="6"/>
      <c r="H54" s="6"/>
      <c r="I54" s="6"/>
    </row>
    <row r="55" spans="1:9" x14ac:dyDescent="0.3">
      <c r="A55" s="7"/>
      <c r="B55" s="2" t="s">
        <v>595</v>
      </c>
      <c r="C55" s="2"/>
      <c r="D55" s="2"/>
      <c r="E55" s="2"/>
      <c r="F55" s="37">
        <v>4962.0200000000004</v>
      </c>
      <c r="G55" s="12">
        <v>9.0200000000000002E-2</v>
      </c>
      <c r="H55" s="2"/>
      <c r="I55" s="2"/>
    </row>
    <row r="56" spans="1:9" x14ac:dyDescent="0.3">
      <c r="A56" s="5"/>
      <c r="B56" s="6"/>
      <c r="C56" s="6"/>
      <c r="D56" s="6"/>
      <c r="E56" s="6"/>
      <c r="F56" s="6"/>
      <c r="G56" s="6"/>
      <c r="H56" s="6"/>
      <c r="I56" s="6"/>
    </row>
    <row r="57" spans="1:9" x14ac:dyDescent="0.3">
      <c r="A57" s="7" t="s">
        <v>124</v>
      </c>
      <c r="B57" s="2" t="s">
        <v>130</v>
      </c>
      <c r="C57" s="6"/>
      <c r="D57" s="6"/>
      <c r="E57" s="6"/>
      <c r="F57" s="6"/>
      <c r="G57" s="6"/>
      <c r="H57" s="6"/>
      <c r="I57" s="6"/>
    </row>
    <row r="58" spans="1:9" x14ac:dyDescent="0.3">
      <c r="A58" s="5"/>
      <c r="B58" s="6"/>
      <c r="C58" s="6"/>
      <c r="D58" s="6"/>
      <c r="E58" s="6"/>
      <c r="F58" s="6"/>
      <c r="G58" s="6"/>
      <c r="H58" s="6"/>
      <c r="I58" s="6"/>
    </row>
    <row r="59" spans="1:9" x14ac:dyDescent="0.3">
      <c r="A59" s="5">
        <v>1</v>
      </c>
      <c r="B59" s="6" t="s">
        <v>596</v>
      </c>
      <c r="C59" s="6" t="s">
        <v>597</v>
      </c>
      <c r="D59" s="6" t="s">
        <v>598</v>
      </c>
      <c r="E59" s="8">
        <v>1000</v>
      </c>
      <c r="F59" s="9">
        <v>4955.28</v>
      </c>
      <c r="G59" s="10">
        <v>9.01E-2</v>
      </c>
      <c r="H59" s="10">
        <v>7.1599999999999997E-2</v>
      </c>
      <c r="I59" s="6"/>
    </row>
    <row r="60" spans="1:9" x14ac:dyDescent="0.3">
      <c r="A60" s="5">
        <v>2</v>
      </c>
      <c r="B60" s="6" t="s">
        <v>599</v>
      </c>
      <c r="C60" s="6" t="s">
        <v>600</v>
      </c>
      <c r="D60" s="6" t="s">
        <v>601</v>
      </c>
      <c r="E60" s="8">
        <v>1000</v>
      </c>
      <c r="F60" s="9">
        <v>4945.53</v>
      </c>
      <c r="G60" s="10">
        <v>8.9899999999999994E-2</v>
      </c>
      <c r="H60" s="10">
        <v>7.1785000000000002E-2</v>
      </c>
      <c r="I60" s="6"/>
    </row>
    <row r="61" spans="1:9" x14ac:dyDescent="0.3">
      <c r="A61" s="5">
        <v>3</v>
      </c>
      <c r="B61" s="6" t="s">
        <v>602</v>
      </c>
      <c r="C61" s="6" t="s">
        <v>603</v>
      </c>
      <c r="D61" s="6" t="s">
        <v>601</v>
      </c>
      <c r="E61" s="8">
        <v>500</v>
      </c>
      <c r="F61" s="9">
        <v>2460.98</v>
      </c>
      <c r="G61" s="10">
        <v>4.48E-2</v>
      </c>
      <c r="H61" s="10">
        <v>7.145E-2</v>
      </c>
      <c r="I61" s="6"/>
    </row>
    <row r="62" spans="1:9" x14ac:dyDescent="0.3">
      <c r="A62" s="5"/>
      <c r="B62" s="6"/>
      <c r="C62" s="6"/>
      <c r="D62" s="6"/>
      <c r="E62" s="6"/>
      <c r="F62" s="6"/>
      <c r="G62" s="6"/>
      <c r="H62" s="6"/>
      <c r="I62" s="6"/>
    </row>
    <row r="63" spans="1:9" x14ac:dyDescent="0.3">
      <c r="A63" s="7"/>
      <c r="B63" s="2" t="s">
        <v>604</v>
      </c>
      <c r="C63" s="2"/>
      <c r="D63" s="2"/>
      <c r="E63" s="2"/>
      <c r="F63" s="37">
        <v>12361.79</v>
      </c>
      <c r="G63" s="12">
        <v>0.2248</v>
      </c>
      <c r="H63" s="2"/>
      <c r="I63" s="2"/>
    </row>
    <row r="64" spans="1:9" x14ac:dyDescent="0.3">
      <c r="A64" s="5"/>
      <c r="B64" s="6"/>
      <c r="C64" s="6"/>
      <c r="D64" s="6"/>
      <c r="E64" s="6"/>
      <c r="F64" s="6"/>
      <c r="G64" s="6"/>
      <c r="H64" s="6"/>
      <c r="I64" s="6"/>
    </row>
    <row r="65" spans="1:9" x14ac:dyDescent="0.3">
      <c r="A65" s="7" t="s">
        <v>131</v>
      </c>
      <c r="B65" s="2" t="s">
        <v>132</v>
      </c>
      <c r="C65" s="6"/>
      <c r="D65" s="6"/>
      <c r="E65" s="8"/>
      <c r="F65" s="9">
        <v>4958.01</v>
      </c>
      <c r="G65" s="10">
        <v>9.0200000000000002E-2</v>
      </c>
      <c r="H65" s="10">
        <v>6.7199999999999996E-2</v>
      </c>
      <c r="I65" s="6"/>
    </row>
    <row r="66" spans="1:9" x14ac:dyDescent="0.3">
      <c r="A66" s="5"/>
      <c r="B66" s="6"/>
      <c r="C66" s="6"/>
      <c r="D66" s="6"/>
      <c r="E66" s="6"/>
      <c r="F66" s="6"/>
      <c r="G66" s="6"/>
      <c r="H66" s="6"/>
      <c r="I66" s="6"/>
    </row>
    <row r="67" spans="1:9" x14ac:dyDescent="0.3">
      <c r="A67" s="7"/>
      <c r="B67" s="2" t="s">
        <v>133</v>
      </c>
      <c r="C67" s="2"/>
      <c r="D67" s="2"/>
      <c r="E67" s="2"/>
      <c r="F67" s="11">
        <v>37184.54</v>
      </c>
      <c r="G67" s="12">
        <v>0.67610000000000003</v>
      </c>
      <c r="H67" s="2"/>
      <c r="I67" s="2"/>
    </row>
    <row r="68" spans="1:9" x14ac:dyDescent="0.3">
      <c r="A68" s="5"/>
      <c r="B68" s="6"/>
      <c r="C68" s="6"/>
      <c r="D68" s="6"/>
      <c r="E68" s="6"/>
      <c r="F68" s="6"/>
      <c r="G68" s="6"/>
      <c r="H68" s="6"/>
      <c r="I68" s="6"/>
    </row>
    <row r="69" spans="1:9" x14ac:dyDescent="0.3">
      <c r="A69" s="5"/>
      <c r="B69" s="2" t="s">
        <v>134</v>
      </c>
      <c r="C69" s="6"/>
      <c r="D69" s="6"/>
      <c r="E69" s="6"/>
      <c r="F69" s="6"/>
      <c r="G69" s="6"/>
      <c r="H69" s="6"/>
      <c r="I69" s="6"/>
    </row>
    <row r="70" spans="1:9" x14ac:dyDescent="0.3">
      <c r="A70" s="5">
        <v>1</v>
      </c>
      <c r="B70" s="6" t="s">
        <v>423</v>
      </c>
      <c r="C70" s="6" t="s">
        <v>424</v>
      </c>
      <c r="D70" s="6"/>
      <c r="E70" s="8">
        <v>1534.23</v>
      </c>
      <c r="F70" s="9">
        <v>157.85</v>
      </c>
      <c r="G70" s="10">
        <v>2.8999999999999998E-3</v>
      </c>
      <c r="H70" s="6"/>
      <c r="I70" s="6"/>
    </row>
    <row r="71" spans="1:9" x14ac:dyDescent="0.3">
      <c r="A71" s="5"/>
      <c r="B71" s="6"/>
      <c r="C71" s="6"/>
      <c r="D71" s="6"/>
      <c r="E71" s="6"/>
      <c r="F71" s="6"/>
      <c r="G71" s="6"/>
      <c r="H71" s="6"/>
      <c r="I71" s="6"/>
    </row>
    <row r="72" spans="1:9" x14ac:dyDescent="0.3">
      <c r="A72" s="5"/>
      <c r="B72" s="6" t="s">
        <v>135</v>
      </c>
      <c r="C72" s="6"/>
      <c r="D72" s="6"/>
      <c r="E72" s="6"/>
      <c r="F72" s="9">
        <v>1145.2231346999999</v>
      </c>
      <c r="G72" s="10">
        <v>2.0799999999999999E-2</v>
      </c>
      <c r="H72" s="6"/>
      <c r="I72" s="6"/>
    </row>
    <row r="73" spans="1:9" x14ac:dyDescent="0.3">
      <c r="A73" s="5"/>
      <c r="B73" s="6"/>
      <c r="C73" s="6"/>
      <c r="D73" s="6"/>
      <c r="E73" s="6"/>
      <c r="F73" s="6"/>
      <c r="G73" s="6"/>
      <c r="H73" s="6"/>
      <c r="I73" s="6"/>
    </row>
    <row r="74" spans="1:9" x14ac:dyDescent="0.3">
      <c r="A74" s="7"/>
      <c r="B74" s="2" t="s">
        <v>136</v>
      </c>
      <c r="C74" s="2"/>
      <c r="D74" s="2"/>
      <c r="E74" s="2"/>
      <c r="F74" s="11">
        <v>54991.207894699997</v>
      </c>
      <c r="G74" s="12">
        <v>1</v>
      </c>
      <c r="H74" s="2"/>
      <c r="I74" s="2"/>
    </row>
    <row r="75" spans="1:9" x14ac:dyDescent="0.3">
      <c r="A75" s="5"/>
      <c r="B75" s="6"/>
      <c r="C75" s="6"/>
      <c r="D75" s="6"/>
      <c r="E75" s="6"/>
      <c r="F75" s="6"/>
      <c r="G75" s="6"/>
      <c r="H75" s="6"/>
      <c r="I75" s="6"/>
    </row>
    <row r="76" spans="1:9" x14ac:dyDescent="0.3">
      <c r="A76" s="17"/>
      <c r="B76" s="16"/>
      <c r="C76" s="16"/>
      <c r="D76" s="16"/>
      <c r="E76" s="16"/>
      <c r="F76" s="16"/>
      <c r="G76" s="16"/>
      <c r="H76" s="16"/>
      <c r="I76" s="20"/>
    </row>
    <row r="77" spans="1:9" x14ac:dyDescent="0.3">
      <c r="A77" s="17"/>
      <c r="B77" s="2" t="s">
        <v>427</v>
      </c>
      <c r="C77" s="6"/>
      <c r="D77" s="16"/>
      <c r="E77" s="16"/>
      <c r="F77" s="16"/>
      <c r="G77" s="16"/>
      <c r="H77" s="16"/>
      <c r="I77" s="20"/>
    </row>
    <row r="78" spans="1:9" ht="28.8" x14ac:dyDescent="0.3">
      <c r="A78" s="17"/>
      <c r="B78" s="2" t="s">
        <v>428</v>
      </c>
      <c r="C78" s="2" t="s">
        <v>607</v>
      </c>
      <c r="D78" s="16"/>
      <c r="E78" s="16"/>
      <c r="F78" s="16"/>
      <c r="G78" s="16"/>
      <c r="H78" s="16"/>
      <c r="I78" s="20"/>
    </row>
    <row r="79" spans="1:9" x14ac:dyDescent="0.3">
      <c r="A79" s="17"/>
      <c r="B79" s="6" t="s">
        <v>430</v>
      </c>
      <c r="C79" s="6"/>
      <c r="D79" s="16"/>
      <c r="E79" s="16"/>
      <c r="F79" s="16"/>
      <c r="G79" s="16"/>
      <c r="H79" s="16"/>
      <c r="I79" s="20"/>
    </row>
    <row r="80" spans="1:9" x14ac:dyDescent="0.3">
      <c r="A80" s="17"/>
      <c r="B80" s="6" t="s">
        <v>431</v>
      </c>
      <c r="C80" s="10">
        <v>6.9900000000000004E-2</v>
      </c>
      <c r="D80" s="16"/>
      <c r="E80" s="16"/>
      <c r="F80" s="16"/>
      <c r="G80" s="16"/>
      <c r="H80" s="16"/>
      <c r="I80" s="20"/>
    </row>
    <row r="81" spans="1:9" x14ac:dyDescent="0.3">
      <c r="A81" s="17"/>
      <c r="B81" s="6" t="s">
        <v>432</v>
      </c>
      <c r="C81" s="6" t="s">
        <v>608</v>
      </c>
      <c r="D81" s="16"/>
      <c r="E81" s="16"/>
      <c r="F81" s="16"/>
      <c r="G81" s="16"/>
      <c r="H81" s="16"/>
      <c r="I81" s="20"/>
    </row>
    <row r="82" spans="1:9" x14ac:dyDescent="0.3">
      <c r="A82" s="17"/>
      <c r="B82" s="6" t="s">
        <v>434</v>
      </c>
      <c r="C82" s="6" t="s">
        <v>609</v>
      </c>
      <c r="D82" s="16"/>
      <c r="E82" s="16"/>
      <c r="F82" s="16"/>
      <c r="G82" s="16"/>
      <c r="H82" s="16"/>
      <c r="I82" s="20"/>
    </row>
    <row r="83" spans="1:9" x14ac:dyDescent="0.3">
      <c r="A83" s="17"/>
      <c r="B83" s="6" t="s">
        <v>436</v>
      </c>
      <c r="C83" s="6" t="s">
        <v>437</v>
      </c>
      <c r="D83" s="16"/>
      <c r="E83" s="16"/>
      <c r="F83" s="16"/>
      <c r="G83" s="16"/>
      <c r="H83" s="16"/>
      <c r="I83" s="20"/>
    </row>
    <row r="84" spans="1:9" x14ac:dyDescent="0.3">
      <c r="A84" s="17"/>
      <c r="B84" s="72" t="s">
        <v>438</v>
      </c>
      <c r="C84" s="72"/>
      <c r="D84" s="16"/>
      <c r="E84" s="16"/>
      <c r="F84" s="16"/>
      <c r="G84" s="16"/>
      <c r="H84" s="16"/>
      <c r="I84" s="20"/>
    </row>
    <row r="85" spans="1:9" x14ac:dyDescent="0.3">
      <c r="A85" s="17"/>
      <c r="B85" s="16"/>
      <c r="C85" s="16"/>
      <c r="D85" s="16"/>
      <c r="E85" s="16"/>
      <c r="F85" s="16"/>
      <c r="G85" s="16"/>
      <c r="H85" s="16"/>
      <c r="I85" s="20"/>
    </row>
    <row r="86" spans="1:9" x14ac:dyDescent="0.3">
      <c r="A86" s="17"/>
      <c r="B86" s="16"/>
      <c r="C86" s="16"/>
      <c r="D86" s="16"/>
      <c r="E86" s="16"/>
      <c r="F86" s="16"/>
      <c r="G86" s="16"/>
      <c r="H86" s="16"/>
      <c r="I86" s="20"/>
    </row>
    <row r="87" spans="1:9" x14ac:dyDescent="0.3">
      <c r="A87" s="17"/>
      <c r="B87" s="55" t="s">
        <v>143</v>
      </c>
      <c r="C87" s="55"/>
      <c r="D87" s="55"/>
      <c r="E87" s="55"/>
      <c r="F87" s="55"/>
      <c r="G87" s="55"/>
      <c r="H87" s="55"/>
      <c r="I87" s="56"/>
    </row>
    <row r="88" spans="1:9" x14ac:dyDescent="0.3">
      <c r="A88" s="19" t="s">
        <v>144</v>
      </c>
      <c r="B88" s="55" t="s">
        <v>145</v>
      </c>
      <c r="C88" s="55"/>
      <c r="D88" s="55"/>
      <c r="E88" s="55"/>
      <c r="F88" s="55"/>
      <c r="G88" s="55"/>
      <c r="H88" s="55"/>
      <c r="I88" s="56"/>
    </row>
    <row r="89" spans="1:9" x14ac:dyDescent="0.3">
      <c r="A89" s="19" t="s">
        <v>146</v>
      </c>
      <c r="B89" s="55" t="s">
        <v>610</v>
      </c>
      <c r="C89" s="55"/>
      <c r="D89" s="55"/>
      <c r="E89" s="55"/>
      <c r="F89" s="55"/>
      <c r="G89" s="55"/>
      <c r="H89" s="55"/>
      <c r="I89" s="56"/>
    </row>
    <row r="90" spans="1:9" x14ac:dyDescent="0.3">
      <c r="A90" s="19" t="s">
        <v>148</v>
      </c>
      <c r="B90" s="55" t="s">
        <v>149</v>
      </c>
      <c r="C90" s="55"/>
      <c r="D90" s="55"/>
      <c r="E90" s="55"/>
      <c r="F90" s="55"/>
      <c r="G90" s="55"/>
      <c r="H90" s="55"/>
      <c r="I90" s="56"/>
    </row>
    <row r="91" spans="1:9" ht="28.8" x14ac:dyDescent="0.3">
      <c r="A91" s="17"/>
      <c r="B91" s="32" t="s">
        <v>150</v>
      </c>
      <c r="C91" s="32" t="s">
        <v>611</v>
      </c>
      <c r="D91" s="16"/>
      <c r="E91" s="16"/>
      <c r="F91" s="16"/>
      <c r="G91" s="16"/>
      <c r="H91" s="16"/>
      <c r="I91" s="20"/>
    </row>
    <row r="92" spans="1:9" x14ac:dyDescent="0.3">
      <c r="A92" s="17"/>
      <c r="B92" s="33" t="s">
        <v>612</v>
      </c>
      <c r="C92" s="32">
        <v>10.009499999999999</v>
      </c>
      <c r="D92" s="16"/>
      <c r="E92" s="16"/>
      <c r="F92" s="16"/>
      <c r="G92" s="16"/>
      <c r="H92" s="16"/>
      <c r="I92" s="20"/>
    </row>
    <row r="93" spans="1:9" x14ac:dyDescent="0.3">
      <c r="A93" s="17"/>
      <c r="B93" s="33" t="s">
        <v>613</v>
      </c>
      <c r="C93" s="32">
        <v>10.0227</v>
      </c>
      <c r="D93" s="16"/>
      <c r="E93" s="16"/>
      <c r="F93" s="16"/>
      <c r="G93" s="16"/>
      <c r="H93" s="16"/>
      <c r="I93" s="20"/>
    </row>
    <row r="94" spans="1:9" x14ac:dyDescent="0.3">
      <c r="A94" s="17"/>
      <c r="B94" s="33" t="s">
        <v>152</v>
      </c>
      <c r="C94" s="32">
        <v>32.9773</v>
      </c>
      <c r="D94" s="16"/>
      <c r="E94" s="16"/>
      <c r="F94" s="16"/>
      <c r="G94" s="16"/>
      <c r="H94" s="16"/>
      <c r="I94" s="20"/>
    </row>
    <row r="95" spans="1:9" x14ac:dyDescent="0.3">
      <c r="A95" s="17"/>
      <c r="B95" s="33" t="s">
        <v>614</v>
      </c>
      <c r="C95" s="32">
        <v>10.0002</v>
      </c>
      <c r="D95" s="16"/>
      <c r="E95" s="16"/>
      <c r="F95" s="16"/>
      <c r="G95" s="16"/>
      <c r="H95" s="16"/>
      <c r="I95" s="20"/>
    </row>
    <row r="96" spans="1:9" x14ac:dyDescent="0.3">
      <c r="A96" s="17"/>
      <c r="B96" s="33" t="s">
        <v>440</v>
      </c>
      <c r="C96" s="34">
        <v>10.02</v>
      </c>
      <c r="D96" s="16"/>
      <c r="E96" s="16"/>
      <c r="F96" s="16"/>
      <c r="G96" s="16"/>
      <c r="H96" s="16"/>
      <c r="I96" s="20"/>
    </row>
    <row r="97" spans="1:9" x14ac:dyDescent="0.3">
      <c r="A97" s="17"/>
      <c r="B97" s="33" t="s">
        <v>153</v>
      </c>
      <c r="C97" s="34">
        <v>32.779800000000002</v>
      </c>
      <c r="D97" s="16"/>
      <c r="E97" s="16"/>
      <c r="F97" s="16"/>
      <c r="G97" s="16"/>
      <c r="H97" s="16"/>
      <c r="I97" s="20"/>
    </row>
    <row r="98" spans="1:9" x14ac:dyDescent="0.3">
      <c r="A98" s="17"/>
      <c r="B98" s="33" t="s">
        <v>679</v>
      </c>
      <c r="C98" s="34">
        <v>10</v>
      </c>
      <c r="D98" s="16"/>
      <c r="E98" s="16"/>
      <c r="F98" s="16"/>
      <c r="G98" s="16"/>
      <c r="H98" s="16"/>
      <c r="I98" s="20"/>
    </row>
    <row r="99" spans="1:9" x14ac:dyDescent="0.3">
      <c r="A99" s="17"/>
      <c r="B99" s="33" t="s">
        <v>680</v>
      </c>
      <c r="C99" s="34">
        <v>10.368499999999999</v>
      </c>
      <c r="D99" s="16"/>
      <c r="E99" s="16"/>
      <c r="F99" s="16"/>
      <c r="G99" s="16"/>
      <c r="H99" s="16"/>
      <c r="I99" s="20"/>
    </row>
    <row r="100" spans="1:9" x14ac:dyDescent="0.3">
      <c r="A100" s="17"/>
      <c r="B100" s="33" t="s">
        <v>681</v>
      </c>
      <c r="C100" s="34">
        <v>10</v>
      </c>
      <c r="D100" s="16"/>
      <c r="E100" s="16"/>
      <c r="F100" s="16"/>
      <c r="G100" s="16"/>
      <c r="H100" s="16"/>
      <c r="I100" s="20"/>
    </row>
    <row r="101" spans="1:9" x14ac:dyDescent="0.3">
      <c r="A101" s="17"/>
      <c r="B101" s="33" t="s">
        <v>682</v>
      </c>
      <c r="C101" s="34">
        <v>10</v>
      </c>
      <c r="D101" s="16"/>
      <c r="E101" s="16"/>
      <c r="F101" s="16"/>
      <c r="G101" s="16"/>
      <c r="H101" s="16"/>
      <c r="I101" s="20"/>
    </row>
    <row r="102" spans="1:9" x14ac:dyDescent="0.3">
      <c r="A102" s="19" t="s">
        <v>154</v>
      </c>
      <c r="B102" s="55" t="s">
        <v>441</v>
      </c>
      <c r="C102" s="55"/>
      <c r="D102" s="55"/>
      <c r="E102" s="55"/>
      <c r="F102" s="55"/>
      <c r="G102" s="55"/>
      <c r="H102" s="55"/>
      <c r="I102" s="56"/>
    </row>
    <row r="103" spans="1:9" ht="28.8" x14ac:dyDescent="0.3">
      <c r="A103" s="17"/>
      <c r="B103" s="6"/>
      <c r="C103" s="2" t="s">
        <v>442</v>
      </c>
      <c r="D103" s="16"/>
      <c r="E103" s="16"/>
      <c r="F103" s="16"/>
      <c r="G103" s="16"/>
      <c r="H103" s="16"/>
      <c r="I103" s="20"/>
    </row>
    <row r="104" spans="1:9" ht="28.8" x14ac:dyDescent="0.3">
      <c r="A104" s="17"/>
      <c r="B104" s="6"/>
      <c r="C104" s="2" t="s">
        <v>443</v>
      </c>
      <c r="D104" s="16"/>
      <c r="E104" s="16"/>
      <c r="F104" s="16"/>
      <c r="G104" s="16"/>
      <c r="H104" s="16"/>
      <c r="I104" s="20"/>
    </row>
    <row r="105" spans="1:9" x14ac:dyDescent="0.3">
      <c r="A105" s="17"/>
      <c r="B105" s="2" t="s">
        <v>615</v>
      </c>
      <c r="C105" s="35">
        <v>5.518928E-2</v>
      </c>
      <c r="D105" s="16"/>
      <c r="E105" s="16"/>
      <c r="F105" s="16"/>
      <c r="G105" s="16"/>
      <c r="H105" s="16"/>
      <c r="I105" s="20"/>
    </row>
    <row r="106" spans="1:9" x14ac:dyDescent="0.3">
      <c r="A106" s="17"/>
      <c r="B106" s="2" t="s">
        <v>616</v>
      </c>
      <c r="C106" s="35">
        <v>5.3755339999999999E-2</v>
      </c>
      <c r="D106" s="16"/>
      <c r="E106" s="16"/>
      <c r="F106" s="16"/>
      <c r="G106" s="16"/>
      <c r="H106" s="16"/>
      <c r="I106" s="20"/>
    </row>
    <row r="107" spans="1:9" x14ac:dyDescent="0.3">
      <c r="A107" s="17"/>
      <c r="B107" s="2" t="s">
        <v>617</v>
      </c>
      <c r="C107" s="35">
        <v>5.490018E-2</v>
      </c>
      <c r="D107" s="16"/>
      <c r="E107" s="16"/>
      <c r="F107" s="16"/>
      <c r="G107" s="16"/>
      <c r="H107" s="16"/>
      <c r="I107" s="20"/>
    </row>
    <row r="108" spans="1:9" x14ac:dyDescent="0.3">
      <c r="A108" s="17"/>
      <c r="B108" s="2" t="s">
        <v>445</v>
      </c>
      <c r="C108" s="35">
        <v>5.455438E-2</v>
      </c>
      <c r="D108" s="16"/>
      <c r="E108" s="16"/>
      <c r="F108" s="16"/>
      <c r="G108" s="16"/>
      <c r="H108" s="16"/>
      <c r="I108" s="20"/>
    </row>
    <row r="109" spans="1:9" ht="28.5" customHeight="1" x14ac:dyDescent="0.3">
      <c r="A109" s="17"/>
      <c r="B109" s="55" t="s">
        <v>446</v>
      </c>
      <c r="C109" s="55"/>
      <c r="D109" s="55"/>
      <c r="E109" s="55"/>
      <c r="F109" s="55"/>
      <c r="G109" s="55"/>
      <c r="H109" s="55"/>
      <c r="I109" s="56"/>
    </row>
    <row r="110" spans="1:9" x14ac:dyDescent="0.3">
      <c r="A110" s="19" t="s">
        <v>156</v>
      </c>
      <c r="B110" s="55" t="s">
        <v>155</v>
      </c>
      <c r="C110" s="55"/>
      <c r="D110" s="55"/>
      <c r="E110" s="55"/>
      <c r="F110" s="55"/>
      <c r="G110" s="55"/>
      <c r="H110" s="55"/>
      <c r="I110" s="56"/>
    </row>
    <row r="111" spans="1:9" x14ac:dyDescent="0.3">
      <c r="A111" s="19" t="s">
        <v>158</v>
      </c>
      <c r="B111" s="55" t="s">
        <v>157</v>
      </c>
      <c r="C111" s="55"/>
      <c r="D111" s="55"/>
      <c r="E111" s="55"/>
      <c r="F111" s="55"/>
      <c r="G111" s="55"/>
      <c r="H111" s="55"/>
      <c r="I111" s="56"/>
    </row>
    <row r="112" spans="1:9" x14ac:dyDescent="0.3">
      <c r="A112" s="19" t="s">
        <v>160</v>
      </c>
      <c r="B112" s="55" t="s">
        <v>159</v>
      </c>
      <c r="C112" s="55"/>
      <c r="D112" s="55"/>
      <c r="E112" s="55"/>
      <c r="F112" s="55"/>
      <c r="G112" s="55"/>
      <c r="H112" s="55"/>
      <c r="I112" s="56"/>
    </row>
    <row r="113" spans="1:9" x14ac:dyDescent="0.3">
      <c r="A113" s="19" t="s">
        <v>162</v>
      </c>
      <c r="B113" s="55" t="s">
        <v>161</v>
      </c>
      <c r="C113" s="55"/>
      <c r="D113" s="55"/>
      <c r="E113" s="55"/>
      <c r="F113" s="55"/>
      <c r="G113" s="55"/>
      <c r="H113" s="55"/>
      <c r="I113" s="56"/>
    </row>
    <row r="114" spans="1:9" x14ac:dyDescent="0.3">
      <c r="A114" s="19" t="s">
        <v>164</v>
      </c>
      <c r="B114" s="55" t="s">
        <v>163</v>
      </c>
      <c r="C114" s="55"/>
      <c r="D114" s="55"/>
      <c r="E114" s="55"/>
      <c r="F114" s="55"/>
      <c r="G114" s="55"/>
      <c r="H114" s="55"/>
      <c r="I114" s="56"/>
    </row>
    <row r="115" spans="1:9" x14ac:dyDescent="0.3">
      <c r="A115" s="19" t="s">
        <v>165</v>
      </c>
      <c r="B115" s="55" t="s">
        <v>683</v>
      </c>
      <c r="C115" s="55"/>
      <c r="D115" s="55"/>
      <c r="E115" s="55"/>
      <c r="F115" s="55"/>
      <c r="G115" s="55"/>
      <c r="H115" s="55"/>
      <c r="I115" s="56"/>
    </row>
    <row r="116" spans="1:9" x14ac:dyDescent="0.3">
      <c r="A116" s="19" t="s">
        <v>166</v>
      </c>
      <c r="B116" s="55" t="s">
        <v>684</v>
      </c>
      <c r="C116" s="55"/>
      <c r="D116" s="55"/>
      <c r="E116" s="55"/>
      <c r="F116" s="55"/>
      <c r="G116" s="55"/>
      <c r="H116" s="55"/>
      <c r="I116" s="56"/>
    </row>
    <row r="117" spans="1:9" x14ac:dyDescent="0.3">
      <c r="A117" s="19" t="s">
        <v>168</v>
      </c>
      <c r="B117" s="55" t="s">
        <v>167</v>
      </c>
      <c r="C117" s="55"/>
      <c r="D117" s="55"/>
      <c r="E117" s="55"/>
      <c r="F117" s="55"/>
      <c r="G117" s="55"/>
      <c r="H117" s="55"/>
      <c r="I117" s="56"/>
    </row>
    <row r="118" spans="1:9" x14ac:dyDescent="0.3">
      <c r="A118" s="19" t="s">
        <v>170</v>
      </c>
      <c r="B118" s="55" t="s">
        <v>169</v>
      </c>
      <c r="C118" s="55"/>
      <c r="D118" s="55"/>
      <c r="E118" s="55"/>
      <c r="F118" s="55"/>
      <c r="G118" s="55"/>
      <c r="H118" s="55"/>
      <c r="I118" s="56"/>
    </row>
    <row r="119" spans="1:9" x14ac:dyDescent="0.3">
      <c r="A119" s="19" t="s">
        <v>403</v>
      </c>
      <c r="B119" s="55" t="s">
        <v>618</v>
      </c>
      <c r="C119" s="55"/>
      <c r="D119" s="55"/>
      <c r="E119" s="55"/>
      <c r="F119" s="55"/>
      <c r="G119" s="55"/>
      <c r="H119" s="55"/>
      <c r="I119" s="56"/>
    </row>
    <row r="120" spans="1:9" x14ac:dyDescent="0.3">
      <c r="A120" s="19" t="s">
        <v>405</v>
      </c>
      <c r="B120" s="55" t="s">
        <v>619</v>
      </c>
      <c r="C120" s="55"/>
      <c r="D120" s="55"/>
      <c r="E120" s="55"/>
      <c r="F120" s="55"/>
      <c r="G120" s="55"/>
      <c r="H120" s="55"/>
      <c r="I120" s="56"/>
    </row>
    <row r="121" spans="1:9" x14ac:dyDescent="0.3">
      <c r="A121" s="19" t="s">
        <v>658</v>
      </c>
      <c r="B121" s="55" t="s">
        <v>657</v>
      </c>
      <c r="C121" s="55"/>
      <c r="D121" s="55"/>
      <c r="E121" s="55"/>
      <c r="F121" s="55"/>
      <c r="G121" s="55"/>
      <c r="H121" s="55"/>
      <c r="I121" s="56"/>
    </row>
    <row r="122" spans="1:9" x14ac:dyDescent="0.3">
      <c r="A122" s="17" t="s">
        <v>448</v>
      </c>
      <c r="B122" s="55" t="s">
        <v>449</v>
      </c>
      <c r="C122" s="55"/>
      <c r="D122" s="55"/>
      <c r="E122" s="55"/>
      <c r="F122" s="55"/>
      <c r="G122" s="55"/>
      <c r="H122" s="55"/>
      <c r="I122" s="56"/>
    </row>
    <row r="123" spans="1:9" x14ac:dyDescent="0.3">
      <c r="A123" s="17" t="s">
        <v>174</v>
      </c>
      <c r="B123" s="55" t="s">
        <v>175</v>
      </c>
      <c r="C123" s="55"/>
      <c r="D123" s="55"/>
      <c r="E123" s="55"/>
      <c r="F123" s="55"/>
      <c r="G123" s="55"/>
      <c r="H123" s="55"/>
      <c r="I123" s="56"/>
    </row>
    <row r="124" spans="1:9" x14ac:dyDescent="0.3">
      <c r="A124" s="17"/>
      <c r="B124" s="16"/>
      <c r="C124" s="16"/>
      <c r="D124" s="16"/>
      <c r="E124" s="16"/>
      <c r="F124" s="16"/>
      <c r="G124" s="16"/>
      <c r="H124" s="16"/>
      <c r="I124" s="20"/>
    </row>
    <row r="125" spans="1:9" x14ac:dyDescent="0.3">
      <c r="A125" s="17"/>
      <c r="B125" s="14" t="s">
        <v>178</v>
      </c>
      <c r="C125" s="16"/>
      <c r="D125" s="57" t="s">
        <v>621</v>
      </c>
      <c r="E125" s="58"/>
      <c r="F125" s="58"/>
      <c r="G125" s="16"/>
      <c r="H125" s="16"/>
      <c r="I125" s="20"/>
    </row>
    <row r="126" spans="1:9" x14ac:dyDescent="0.3">
      <c r="A126" s="17"/>
      <c r="B126" s="15" t="s">
        <v>620</v>
      </c>
      <c r="C126" s="16"/>
      <c r="D126" s="53" t="s">
        <v>622</v>
      </c>
      <c r="E126" s="53"/>
      <c r="F126" s="53"/>
      <c r="G126" s="16"/>
      <c r="H126" s="16"/>
      <c r="I126" s="20"/>
    </row>
    <row r="127" spans="1:9" x14ac:dyDescent="0.3">
      <c r="A127" s="17"/>
      <c r="B127" s="16"/>
      <c r="C127" s="16"/>
      <c r="D127" s="16"/>
      <c r="E127" s="16"/>
      <c r="F127" s="16"/>
      <c r="G127" s="16"/>
      <c r="H127" s="16"/>
      <c r="I127" s="20"/>
    </row>
    <row r="128" spans="1:9" x14ac:dyDescent="0.3">
      <c r="A128" s="17"/>
      <c r="B128" s="16"/>
      <c r="C128" s="16"/>
      <c r="D128" s="16"/>
      <c r="E128" s="16"/>
      <c r="F128" s="16"/>
      <c r="G128" s="16"/>
      <c r="H128" s="16"/>
      <c r="I128" s="20"/>
    </row>
    <row r="129" spans="1:9" x14ac:dyDescent="0.3">
      <c r="A129" s="17"/>
      <c r="B129" s="16"/>
      <c r="C129" s="16"/>
      <c r="D129" s="16"/>
      <c r="E129" s="16"/>
      <c r="F129" s="16"/>
      <c r="G129" s="16"/>
      <c r="H129" s="16"/>
      <c r="I129" s="20"/>
    </row>
    <row r="130" spans="1:9" x14ac:dyDescent="0.3">
      <c r="A130" s="17"/>
      <c r="B130" s="16"/>
      <c r="C130" s="16"/>
      <c r="D130" s="16"/>
      <c r="E130" s="16"/>
      <c r="F130" s="16"/>
      <c r="G130" s="16"/>
      <c r="H130" s="16"/>
      <c r="I130" s="20"/>
    </row>
    <row r="131" spans="1:9" x14ac:dyDescent="0.3">
      <c r="A131" s="17"/>
      <c r="B131" s="16"/>
      <c r="C131" s="16"/>
      <c r="D131" s="16"/>
      <c r="E131" s="16"/>
      <c r="F131" s="16"/>
      <c r="G131" s="16"/>
      <c r="H131" s="16"/>
      <c r="I131" s="20"/>
    </row>
    <row r="132" spans="1:9" x14ac:dyDescent="0.3">
      <c r="A132" s="17"/>
      <c r="B132" s="16"/>
      <c r="C132" s="16"/>
      <c r="D132" s="16"/>
      <c r="E132" s="16"/>
      <c r="F132" s="16"/>
      <c r="G132" s="16"/>
      <c r="H132" s="16"/>
      <c r="I132" s="20"/>
    </row>
    <row r="133" spans="1:9" x14ac:dyDescent="0.3">
      <c r="A133" s="17"/>
      <c r="B133" s="16"/>
      <c r="C133" s="16"/>
      <c r="D133" s="16"/>
      <c r="E133" s="16"/>
      <c r="F133" s="16"/>
      <c r="G133" s="16"/>
      <c r="H133" s="16"/>
      <c r="I133" s="20"/>
    </row>
    <row r="134" spans="1:9" x14ac:dyDescent="0.3">
      <c r="A134" s="17"/>
      <c r="B134" s="16"/>
      <c r="C134" s="16"/>
      <c r="D134" s="16"/>
      <c r="E134" s="16"/>
      <c r="F134" s="16"/>
      <c r="G134" s="16"/>
      <c r="H134" s="16"/>
      <c r="I134" s="20"/>
    </row>
    <row r="135" spans="1:9" x14ac:dyDescent="0.3">
      <c r="A135" s="17"/>
      <c r="B135" s="16"/>
      <c r="C135" s="16"/>
      <c r="D135" s="16"/>
      <c r="E135" s="16"/>
      <c r="F135" s="16"/>
      <c r="G135" s="16"/>
      <c r="H135" s="16"/>
      <c r="I135" s="20"/>
    </row>
    <row r="136" spans="1:9" x14ac:dyDescent="0.3">
      <c r="A136" s="17"/>
      <c r="B136" s="16"/>
      <c r="C136" s="16"/>
      <c r="D136" s="16"/>
      <c r="E136" s="16"/>
      <c r="F136" s="16"/>
      <c r="G136" s="16"/>
      <c r="H136" s="16"/>
      <c r="I136" s="20"/>
    </row>
    <row r="137" spans="1:9" x14ac:dyDescent="0.3">
      <c r="A137" s="17"/>
      <c r="B137" s="16"/>
      <c r="C137" s="16"/>
      <c r="D137" s="16"/>
      <c r="E137" s="16"/>
      <c r="F137" s="16"/>
      <c r="G137" s="16"/>
      <c r="H137" s="16"/>
      <c r="I137" s="20"/>
    </row>
    <row r="138" spans="1:9" x14ac:dyDescent="0.3">
      <c r="A138" s="17"/>
      <c r="B138" s="16"/>
      <c r="C138" s="16"/>
      <c r="D138" s="16"/>
      <c r="E138" s="16"/>
      <c r="F138" s="16"/>
      <c r="G138" s="16"/>
      <c r="H138" s="16"/>
      <c r="I138" s="20"/>
    </row>
    <row r="139" spans="1:9" x14ac:dyDescent="0.3">
      <c r="A139" s="17"/>
      <c r="B139" s="16"/>
      <c r="C139" s="16"/>
      <c r="D139" s="16"/>
      <c r="E139" s="16"/>
      <c r="F139" s="16"/>
      <c r="G139" s="16"/>
      <c r="H139" s="16"/>
      <c r="I139" s="20"/>
    </row>
    <row r="140" spans="1:9" x14ac:dyDescent="0.3">
      <c r="A140" s="17"/>
      <c r="B140" s="16"/>
      <c r="C140" s="16"/>
      <c r="D140" s="16"/>
      <c r="E140" s="16"/>
      <c r="F140" s="16"/>
      <c r="G140" s="16"/>
      <c r="H140" s="16"/>
      <c r="I140" s="20"/>
    </row>
    <row r="141" spans="1:9" x14ac:dyDescent="0.3">
      <c r="A141" s="17"/>
      <c r="B141" s="16"/>
      <c r="C141" s="16"/>
      <c r="D141" s="16"/>
      <c r="E141" s="16"/>
      <c r="F141" s="16"/>
      <c r="G141" s="16"/>
      <c r="H141" s="16"/>
      <c r="I141" s="20"/>
    </row>
    <row r="142" spans="1:9" ht="28.8" x14ac:dyDescent="0.3">
      <c r="A142" s="17"/>
      <c r="B142" s="1" t="s">
        <v>180</v>
      </c>
      <c r="C142" s="16"/>
      <c r="D142" s="54" t="s">
        <v>183</v>
      </c>
      <c r="E142" s="54"/>
      <c r="F142" s="54"/>
      <c r="G142" s="16"/>
      <c r="H142" s="16"/>
      <c r="I142" s="20"/>
    </row>
    <row r="143" spans="1:9" x14ac:dyDescent="0.3">
      <c r="A143" s="17"/>
      <c r="B143" s="16"/>
      <c r="C143" s="16"/>
      <c r="D143" s="16"/>
      <c r="E143" s="16"/>
      <c r="F143" s="16"/>
      <c r="G143" s="16"/>
      <c r="H143" s="16"/>
      <c r="I143" s="20"/>
    </row>
    <row r="144" spans="1:9" x14ac:dyDescent="0.3">
      <c r="A144" s="17"/>
      <c r="B144" s="16"/>
      <c r="C144" s="16"/>
      <c r="D144" s="16"/>
      <c r="E144" s="16"/>
      <c r="F144" s="16"/>
      <c r="G144" s="16"/>
      <c r="H144" s="16"/>
      <c r="I144" s="20"/>
    </row>
    <row r="145" spans="1:9" x14ac:dyDescent="0.3">
      <c r="A145" s="17"/>
      <c r="B145" s="71" t="s">
        <v>623</v>
      </c>
      <c r="C145" s="71"/>
      <c r="D145" s="71"/>
      <c r="E145" s="71"/>
      <c r="F145" s="16"/>
      <c r="G145" s="16"/>
      <c r="H145" s="16"/>
      <c r="I145" s="20"/>
    </row>
    <row r="146" spans="1:9" x14ac:dyDescent="0.3">
      <c r="A146" s="17"/>
      <c r="B146" s="2" t="s">
        <v>453</v>
      </c>
      <c r="C146" s="2" t="s">
        <v>454</v>
      </c>
      <c r="D146" s="2" t="s">
        <v>450</v>
      </c>
      <c r="E146" s="2" t="s">
        <v>455</v>
      </c>
      <c r="F146" s="16"/>
      <c r="G146" s="16"/>
      <c r="H146" s="16"/>
      <c r="I146" s="20"/>
    </row>
    <row r="147" spans="1:9" x14ac:dyDescent="0.3">
      <c r="A147" s="17"/>
      <c r="B147" s="2" t="s">
        <v>456</v>
      </c>
      <c r="C147" s="2" t="s">
        <v>457</v>
      </c>
      <c r="D147" s="2" t="s">
        <v>458</v>
      </c>
      <c r="E147" s="2" t="s">
        <v>459</v>
      </c>
      <c r="F147" s="16"/>
      <c r="G147" s="16"/>
      <c r="H147" s="16"/>
      <c r="I147" s="20"/>
    </row>
    <row r="148" spans="1:9" x14ac:dyDescent="0.3">
      <c r="A148" s="17"/>
      <c r="B148" s="6" t="s">
        <v>460</v>
      </c>
      <c r="C148" s="7" t="s">
        <v>624</v>
      </c>
      <c r="D148" s="6"/>
      <c r="E148" s="6"/>
      <c r="F148" s="16"/>
      <c r="G148" s="16"/>
      <c r="H148" s="16"/>
      <c r="I148" s="20"/>
    </row>
    <row r="149" spans="1:9" x14ac:dyDescent="0.3">
      <c r="A149" s="17"/>
      <c r="B149" s="6" t="s">
        <v>461</v>
      </c>
      <c r="C149" s="6"/>
      <c r="D149" s="6"/>
      <c r="E149" s="6"/>
      <c r="F149" s="16"/>
      <c r="G149" s="16"/>
      <c r="H149" s="16"/>
      <c r="I149" s="20"/>
    </row>
    <row r="150" spans="1:9" x14ac:dyDescent="0.3">
      <c r="A150" s="17"/>
      <c r="B150" s="6" t="s">
        <v>462</v>
      </c>
      <c r="C150" s="6"/>
      <c r="D150" s="6"/>
      <c r="E150" s="6"/>
      <c r="F150" s="16"/>
      <c r="G150" s="16"/>
      <c r="H150" s="16"/>
      <c r="I150" s="20"/>
    </row>
    <row r="151" spans="1:9" x14ac:dyDescent="0.3">
      <c r="A151" s="17"/>
      <c r="B151" s="16"/>
      <c r="C151" s="16"/>
      <c r="D151" s="16"/>
      <c r="E151" s="16"/>
      <c r="F151" s="16"/>
      <c r="G151" s="16"/>
      <c r="H151" s="16"/>
      <c r="I151" s="20"/>
    </row>
    <row r="152" spans="1:9" x14ac:dyDescent="0.3">
      <c r="A152" s="18"/>
      <c r="B152" s="4"/>
      <c r="C152" s="4"/>
      <c r="D152" s="4"/>
      <c r="E152" s="4"/>
      <c r="F152" s="4"/>
      <c r="G152" s="4"/>
      <c r="H152" s="4"/>
      <c r="I152" s="21"/>
    </row>
  </sheetData>
  <mergeCells count="35">
    <mergeCell ref="A6:I6"/>
    <mergeCell ref="A1:I1"/>
    <mergeCell ref="A2:I2"/>
    <mergeCell ref="A3:I3"/>
    <mergeCell ref="A4:I4"/>
    <mergeCell ref="A5:I5"/>
    <mergeCell ref="B110:I110"/>
    <mergeCell ref="A7:I7"/>
    <mergeCell ref="A8:I8"/>
    <mergeCell ref="A9:I9"/>
    <mergeCell ref="A10:I10"/>
    <mergeCell ref="B84:C84"/>
    <mergeCell ref="B87:I87"/>
    <mergeCell ref="B88:I88"/>
    <mergeCell ref="B89:I89"/>
    <mergeCell ref="B90:I90"/>
    <mergeCell ref="B102:I102"/>
    <mergeCell ref="B109:I109"/>
    <mergeCell ref="B122:I122"/>
    <mergeCell ref="B111:I111"/>
    <mergeCell ref="B112:I112"/>
    <mergeCell ref="B113:I113"/>
    <mergeCell ref="B114:I114"/>
    <mergeCell ref="B115:I115"/>
    <mergeCell ref="B116:I116"/>
    <mergeCell ref="B117:I117"/>
    <mergeCell ref="B118:I118"/>
    <mergeCell ref="B119:I119"/>
    <mergeCell ref="B120:I120"/>
    <mergeCell ref="B121:I121"/>
    <mergeCell ref="B123:I123"/>
    <mergeCell ref="D125:F125"/>
    <mergeCell ref="D126:F126"/>
    <mergeCell ref="D142:F142"/>
    <mergeCell ref="B145:E1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FC58-4571-442D-A26B-8757CD252E94}">
  <dimension ref="A1:F73"/>
  <sheetViews>
    <sheetView zoomScale="90" zoomScaleNormal="90" workbookViewId="0">
      <selection sqref="A1:F1"/>
    </sheetView>
  </sheetViews>
  <sheetFormatPr defaultRowHeight="14.4" x14ac:dyDescent="0.3"/>
  <cols>
    <col min="1" max="1" width="5.109375" customWidth="1"/>
    <col min="2" max="2" width="50.6640625" customWidth="1"/>
    <col min="3" max="3" width="17.109375" customWidth="1"/>
    <col min="4" max="4" width="28.109375" customWidth="1"/>
    <col min="5" max="6" width="17.109375" customWidth="1"/>
  </cols>
  <sheetData>
    <row r="1" spans="1:6" x14ac:dyDescent="0.3">
      <c r="A1" s="59" t="s">
        <v>137</v>
      </c>
      <c r="B1" s="60"/>
      <c r="C1" s="60"/>
      <c r="D1" s="60"/>
      <c r="E1" s="60"/>
      <c r="F1" s="61"/>
    </row>
    <row r="2" spans="1:6" x14ac:dyDescent="0.3">
      <c r="A2" s="62"/>
      <c r="B2" s="63"/>
      <c r="C2" s="63"/>
      <c r="D2" s="63"/>
      <c r="E2" s="63"/>
      <c r="F2" s="64"/>
    </row>
    <row r="3" spans="1:6" x14ac:dyDescent="0.3">
      <c r="A3" s="59" t="s">
        <v>138</v>
      </c>
      <c r="B3" s="60"/>
      <c r="C3" s="60"/>
      <c r="D3" s="60"/>
      <c r="E3" s="60"/>
      <c r="F3" s="61"/>
    </row>
    <row r="4" spans="1:6" x14ac:dyDescent="0.3">
      <c r="A4" s="59" t="s">
        <v>139</v>
      </c>
      <c r="B4" s="60"/>
      <c r="C4" s="60"/>
      <c r="D4" s="60"/>
      <c r="E4" s="60"/>
      <c r="F4" s="61"/>
    </row>
    <row r="5" spans="1:6" x14ac:dyDescent="0.3">
      <c r="A5" s="65" t="s">
        <v>140</v>
      </c>
      <c r="B5" s="66"/>
      <c r="C5" s="66"/>
      <c r="D5" s="66"/>
      <c r="E5" s="66"/>
      <c r="F5" s="67"/>
    </row>
    <row r="6" spans="1:6" x14ac:dyDescent="0.3">
      <c r="A6" s="62"/>
      <c r="B6" s="63"/>
      <c r="C6" s="63"/>
      <c r="D6" s="63"/>
      <c r="E6" s="63"/>
      <c r="F6" s="64"/>
    </row>
    <row r="7" spans="1:6" x14ac:dyDescent="0.3">
      <c r="A7" s="59" t="s">
        <v>569</v>
      </c>
      <c r="B7" s="60"/>
      <c r="C7" s="60"/>
      <c r="D7" s="60"/>
      <c r="E7" s="60"/>
      <c r="F7" s="61"/>
    </row>
    <row r="8" spans="1:6" x14ac:dyDescent="0.3">
      <c r="A8" s="62"/>
      <c r="B8" s="63"/>
      <c r="C8" s="63"/>
      <c r="D8" s="63"/>
      <c r="E8" s="63"/>
      <c r="F8" s="64"/>
    </row>
    <row r="9" spans="1:6" x14ac:dyDescent="0.3">
      <c r="A9" s="59" t="s">
        <v>570</v>
      </c>
      <c r="B9" s="60"/>
      <c r="C9" s="60"/>
      <c r="D9" s="60"/>
      <c r="E9" s="60"/>
      <c r="F9" s="61"/>
    </row>
    <row r="10" spans="1:6" x14ac:dyDescent="0.3">
      <c r="A10" s="68"/>
      <c r="B10" s="69"/>
      <c r="C10" s="69"/>
      <c r="D10" s="69"/>
      <c r="E10" s="69"/>
      <c r="F10" s="70"/>
    </row>
    <row r="11" spans="1:6" ht="25.95" customHeight="1" x14ac:dyDescent="0.3">
      <c r="A11" s="2" t="s">
        <v>0</v>
      </c>
      <c r="B11" s="2" t="s">
        <v>1</v>
      </c>
      <c r="C11" s="2" t="s">
        <v>4</v>
      </c>
      <c r="D11" s="2" t="s">
        <v>5</v>
      </c>
      <c r="E11" s="2" t="s">
        <v>6</v>
      </c>
      <c r="F11" s="2" t="s">
        <v>7</v>
      </c>
    </row>
    <row r="12" spans="1:6" x14ac:dyDescent="0.3">
      <c r="A12" s="5"/>
      <c r="B12" s="6"/>
      <c r="C12" s="6"/>
      <c r="D12" s="6"/>
      <c r="E12" s="6"/>
      <c r="F12" s="6"/>
    </row>
    <row r="13" spans="1:6" x14ac:dyDescent="0.3">
      <c r="A13" s="5"/>
      <c r="B13" s="2" t="s">
        <v>563</v>
      </c>
      <c r="C13" s="6"/>
      <c r="D13" s="6"/>
      <c r="E13" s="6"/>
      <c r="F13" s="6"/>
    </row>
    <row r="14" spans="1:6" x14ac:dyDescent="0.3">
      <c r="A14" s="5"/>
      <c r="B14" s="6"/>
      <c r="C14" s="6"/>
      <c r="D14" s="6"/>
      <c r="E14" s="6"/>
      <c r="F14" s="6"/>
    </row>
    <row r="15" spans="1:6" x14ac:dyDescent="0.3">
      <c r="A15" s="5">
        <v>1</v>
      </c>
      <c r="B15" s="6" t="s">
        <v>564</v>
      </c>
      <c r="C15" s="8">
        <v>264</v>
      </c>
      <c r="D15" s="9">
        <v>18877.71</v>
      </c>
      <c r="E15" s="10">
        <v>0.91510000000000002</v>
      </c>
      <c r="F15" s="6"/>
    </row>
    <row r="16" spans="1:6" x14ac:dyDescent="0.3">
      <c r="A16" s="5">
        <v>2</v>
      </c>
      <c r="B16" s="6" t="s">
        <v>565</v>
      </c>
      <c r="C16" s="8">
        <v>15</v>
      </c>
      <c r="D16" s="9">
        <v>1072.5999999999999</v>
      </c>
      <c r="E16" s="10">
        <v>5.1999999999999998E-2</v>
      </c>
      <c r="F16" s="6"/>
    </row>
    <row r="17" spans="1:6" x14ac:dyDescent="0.3">
      <c r="A17" s="5">
        <v>3</v>
      </c>
      <c r="B17" s="6" t="s">
        <v>567</v>
      </c>
      <c r="C17" s="8">
        <v>51</v>
      </c>
      <c r="D17" s="9">
        <v>366.16</v>
      </c>
      <c r="E17" s="10">
        <v>1.78E-2</v>
      </c>
      <c r="F17" s="6"/>
    </row>
    <row r="18" spans="1:6" x14ac:dyDescent="0.3">
      <c r="A18" s="5">
        <v>4</v>
      </c>
      <c r="B18" s="6" t="s">
        <v>566</v>
      </c>
      <c r="C18" s="8">
        <v>20</v>
      </c>
      <c r="D18" s="9">
        <v>143.59</v>
      </c>
      <c r="E18" s="10">
        <v>7.0000000000000001E-3</v>
      </c>
      <c r="F18" s="6"/>
    </row>
    <row r="19" spans="1:6" x14ac:dyDescent="0.3">
      <c r="A19" s="5"/>
      <c r="B19" s="6"/>
      <c r="C19" s="6"/>
      <c r="D19" s="6"/>
      <c r="E19" s="6"/>
      <c r="F19" s="6"/>
    </row>
    <row r="20" spans="1:6" x14ac:dyDescent="0.3">
      <c r="A20" s="7"/>
      <c r="B20" s="2" t="s">
        <v>568</v>
      </c>
      <c r="C20" s="2"/>
      <c r="D20" s="13">
        <v>20460.060000000001</v>
      </c>
      <c r="E20" s="12">
        <v>0.9919</v>
      </c>
      <c r="F20" s="2"/>
    </row>
    <row r="21" spans="1:6" x14ac:dyDescent="0.3">
      <c r="A21" s="5"/>
      <c r="B21" s="6"/>
      <c r="C21" s="6"/>
      <c r="D21" s="6"/>
      <c r="E21" s="6"/>
      <c r="F21" s="6"/>
    </row>
    <row r="22" spans="1:6" x14ac:dyDescent="0.3">
      <c r="A22" s="5"/>
      <c r="B22" s="2" t="s">
        <v>127</v>
      </c>
      <c r="C22" s="6"/>
      <c r="D22" s="6"/>
      <c r="E22" s="6"/>
      <c r="F22" s="6"/>
    </row>
    <row r="23" spans="1:6" x14ac:dyDescent="0.3">
      <c r="A23" s="5"/>
      <c r="B23" s="6"/>
      <c r="C23" s="6"/>
      <c r="D23" s="6"/>
      <c r="E23" s="6"/>
      <c r="F23" s="6"/>
    </row>
    <row r="24" spans="1:6" x14ac:dyDescent="0.3">
      <c r="A24" s="7" t="s">
        <v>9</v>
      </c>
      <c r="B24" s="2" t="s">
        <v>128</v>
      </c>
      <c r="C24" s="2"/>
      <c r="D24" s="2" t="s">
        <v>104</v>
      </c>
      <c r="E24" s="2" t="s">
        <v>104</v>
      </c>
      <c r="F24" s="2" t="s">
        <v>104</v>
      </c>
    </row>
    <row r="25" spans="1:6" x14ac:dyDescent="0.3">
      <c r="A25" s="5"/>
      <c r="B25" s="6"/>
      <c r="C25" s="6"/>
      <c r="D25" s="6"/>
      <c r="E25" s="6"/>
      <c r="F25" s="6"/>
    </row>
    <row r="26" spans="1:6" x14ac:dyDescent="0.3">
      <c r="A26" s="7" t="s">
        <v>102</v>
      </c>
      <c r="B26" s="2" t="s">
        <v>129</v>
      </c>
      <c r="C26" s="2"/>
      <c r="D26" s="2" t="s">
        <v>104</v>
      </c>
      <c r="E26" s="2" t="s">
        <v>104</v>
      </c>
      <c r="F26" s="2" t="s">
        <v>104</v>
      </c>
    </row>
    <row r="27" spans="1:6" x14ac:dyDescent="0.3">
      <c r="A27" s="5"/>
      <c r="B27" s="6"/>
      <c r="C27" s="6"/>
      <c r="D27" s="6"/>
      <c r="E27" s="6"/>
      <c r="F27" s="6"/>
    </row>
    <row r="28" spans="1:6" x14ac:dyDescent="0.3">
      <c r="A28" s="7" t="s">
        <v>124</v>
      </c>
      <c r="B28" s="2" t="s">
        <v>130</v>
      </c>
      <c r="C28" s="2"/>
      <c r="D28" s="2" t="s">
        <v>104</v>
      </c>
      <c r="E28" s="2" t="s">
        <v>104</v>
      </c>
      <c r="F28" s="2" t="s">
        <v>104</v>
      </c>
    </row>
    <row r="29" spans="1:6" x14ac:dyDescent="0.3">
      <c r="A29" s="5"/>
      <c r="B29" s="6"/>
      <c r="C29" s="6"/>
      <c r="D29" s="6"/>
      <c r="E29" s="6"/>
      <c r="F29" s="6"/>
    </row>
    <row r="30" spans="1:6" x14ac:dyDescent="0.3">
      <c r="A30" s="7" t="s">
        <v>131</v>
      </c>
      <c r="B30" s="2" t="s">
        <v>132</v>
      </c>
      <c r="C30" s="8"/>
      <c r="D30" s="9">
        <v>2.2400000000000002</v>
      </c>
      <c r="E30" s="10">
        <v>1E-4</v>
      </c>
      <c r="F30" s="10">
        <v>6.7199999999999996E-2</v>
      </c>
    </row>
    <row r="31" spans="1:6" x14ac:dyDescent="0.3">
      <c r="A31" s="5"/>
      <c r="B31" s="6"/>
      <c r="C31" s="6"/>
      <c r="D31" s="6"/>
      <c r="E31" s="6"/>
      <c r="F31" s="6"/>
    </row>
    <row r="32" spans="1:6" x14ac:dyDescent="0.3">
      <c r="A32" s="7"/>
      <c r="B32" s="2" t="s">
        <v>133</v>
      </c>
      <c r="C32" s="2"/>
      <c r="D32" s="11">
        <v>2.2400000000000002</v>
      </c>
      <c r="E32" s="12">
        <v>1E-4</v>
      </c>
      <c r="F32" s="2"/>
    </row>
    <row r="33" spans="1:6" x14ac:dyDescent="0.3">
      <c r="A33" s="5"/>
      <c r="B33" s="6"/>
      <c r="C33" s="6"/>
      <c r="D33" s="6"/>
      <c r="E33" s="6"/>
      <c r="F33" s="6"/>
    </row>
    <row r="34" spans="1:6" x14ac:dyDescent="0.3">
      <c r="A34" s="5"/>
      <c r="B34" s="2" t="s">
        <v>134</v>
      </c>
      <c r="C34" s="6"/>
      <c r="D34" s="6"/>
      <c r="E34" s="6"/>
      <c r="F34" s="6"/>
    </row>
    <row r="35" spans="1:6" x14ac:dyDescent="0.3">
      <c r="A35" s="5"/>
      <c r="B35" s="6" t="s">
        <v>135</v>
      </c>
      <c r="C35" s="6"/>
      <c r="D35" s="9">
        <v>165.737375623671</v>
      </c>
      <c r="E35" s="10">
        <v>8.0000000000000002E-3</v>
      </c>
      <c r="F35" s="6"/>
    </row>
    <row r="36" spans="1:6" x14ac:dyDescent="0.3">
      <c r="A36" s="5"/>
      <c r="B36" s="6"/>
      <c r="C36" s="6"/>
      <c r="D36" s="6"/>
      <c r="E36" s="6"/>
      <c r="F36" s="6"/>
    </row>
    <row r="37" spans="1:6" x14ac:dyDescent="0.3">
      <c r="A37" s="7"/>
      <c r="B37" s="2" t="s">
        <v>136</v>
      </c>
      <c r="C37" s="2"/>
      <c r="D37" s="11">
        <v>20628.0463990237</v>
      </c>
      <c r="E37" s="12">
        <v>1</v>
      </c>
      <c r="F37" s="2"/>
    </row>
    <row r="38" spans="1:6" x14ac:dyDescent="0.3">
      <c r="A38" s="5"/>
      <c r="B38" s="6"/>
      <c r="C38" s="6"/>
      <c r="D38" s="6"/>
      <c r="E38" s="6"/>
      <c r="F38" s="6"/>
    </row>
    <row r="39" spans="1:6" x14ac:dyDescent="0.3">
      <c r="A39" s="17"/>
      <c r="B39" s="16"/>
      <c r="C39" s="16"/>
      <c r="D39" s="16"/>
      <c r="E39" s="16"/>
      <c r="F39" s="20"/>
    </row>
    <row r="40" spans="1:6" x14ac:dyDescent="0.3">
      <c r="A40" s="17"/>
      <c r="B40" s="55" t="s">
        <v>143</v>
      </c>
      <c r="C40" s="55"/>
      <c r="D40" s="55"/>
      <c r="E40" s="55"/>
      <c r="F40" s="56"/>
    </row>
    <row r="41" spans="1:6" x14ac:dyDescent="0.3">
      <c r="A41" s="19" t="s">
        <v>144</v>
      </c>
      <c r="B41" s="55" t="s">
        <v>145</v>
      </c>
      <c r="C41" s="55"/>
      <c r="D41" s="55"/>
      <c r="E41" s="55"/>
      <c r="F41" s="56"/>
    </row>
    <row r="42" spans="1:6" x14ac:dyDescent="0.3">
      <c r="A42" s="19" t="s">
        <v>146</v>
      </c>
      <c r="B42" s="55" t="s">
        <v>571</v>
      </c>
      <c r="C42" s="55"/>
      <c r="D42" s="55"/>
      <c r="E42" s="55"/>
      <c r="F42" s="56"/>
    </row>
    <row r="43" spans="1:6" x14ac:dyDescent="0.3">
      <c r="A43" s="19" t="s">
        <v>148</v>
      </c>
      <c r="B43" s="55" t="s">
        <v>155</v>
      </c>
      <c r="C43" s="55"/>
      <c r="D43" s="55"/>
      <c r="E43" s="55"/>
      <c r="F43" s="56"/>
    </row>
    <row r="44" spans="1:6" x14ac:dyDescent="0.3">
      <c r="A44" s="19" t="s">
        <v>154</v>
      </c>
      <c r="B44" s="55" t="s">
        <v>157</v>
      </c>
      <c r="C44" s="55"/>
      <c r="D44" s="55"/>
      <c r="E44" s="55"/>
      <c r="F44" s="56"/>
    </row>
    <row r="45" spans="1:6" x14ac:dyDescent="0.3">
      <c r="A45" s="19" t="s">
        <v>156</v>
      </c>
      <c r="B45" s="55" t="s">
        <v>159</v>
      </c>
      <c r="C45" s="55"/>
      <c r="D45" s="55"/>
      <c r="E45" s="55"/>
      <c r="F45" s="56"/>
    </row>
    <row r="46" spans="1:6" x14ac:dyDescent="0.3">
      <c r="A46" s="19" t="s">
        <v>158</v>
      </c>
      <c r="B46" s="55" t="s">
        <v>572</v>
      </c>
      <c r="C46" s="55"/>
      <c r="D46" s="55"/>
      <c r="E46" s="55"/>
      <c r="F46" s="56"/>
    </row>
    <row r="47" spans="1:6" x14ac:dyDescent="0.3">
      <c r="A47" s="19" t="s">
        <v>160</v>
      </c>
      <c r="B47" s="55" t="s">
        <v>163</v>
      </c>
      <c r="C47" s="55"/>
      <c r="D47" s="55"/>
      <c r="E47" s="55"/>
      <c r="F47" s="56"/>
    </row>
    <row r="48" spans="1:6" x14ac:dyDescent="0.3">
      <c r="A48" s="19" t="s">
        <v>162</v>
      </c>
      <c r="B48" s="55" t="s">
        <v>561</v>
      </c>
      <c r="C48" s="55"/>
      <c r="D48" s="55"/>
      <c r="E48" s="55"/>
      <c r="F48" s="56"/>
    </row>
    <row r="49" spans="1:6" x14ac:dyDescent="0.3">
      <c r="A49" s="19" t="s">
        <v>164</v>
      </c>
      <c r="B49" s="55" t="s">
        <v>447</v>
      </c>
      <c r="C49" s="55"/>
      <c r="D49" s="55"/>
      <c r="E49" s="55"/>
      <c r="F49" s="56"/>
    </row>
    <row r="50" spans="1:6" x14ac:dyDescent="0.3">
      <c r="A50" s="19" t="s">
        <v>165</v>
      </c>
      <c r="B50" s="55" t="s">
        <v>167</v>
      </c>
      <c r="C50" s="55"/>
      <c r="D50" s="55"/>
      <c r="E50" s="55"/>
      <c r="F50" s="56"/>
    </row>
    <row r="51" spans="1:6" x14ac:dyDescent="0.3">
      <c r="A51" s="17" t="s">
        <v>174</v>
      </c>
      <c r="B51" s="55" t="s">
        <v>175</v>
      </c>
      <c r="C51" s="55"/>
      <c r="D51" s="55"/>
      <c r="E51" s="55"/>
      <c r="F51" s="56"/>
    </row>
    <row r="52" spans="1:6" x14ac:dyDescent="0.3">
      <c r="A52" s="17"/>
      <c r="B52" s="16"/>
      <c r="C52" s="16"/>
      <c r="D52" s="16"/>
      <c r="E52" s="16"/>
      <c r="F52" s="20"/>
    </row>
    <row r="53" spans="1:6" x14ac:dyDescent="0.3">
      <c r="A53" s="17"/>
      <c r="B53" s="14" t="s">
        <v>178</v>
      </c>
      <c r="C53" s="16"/>
      <c r="D53" s="57" t="s">
        <v>481</v>
      </c>
      <c r="E53" s="58"/>
      <c r="F53" s="74"/>
    </row>
    <row r="54" spans="1:6" x14ac:dyDescent="0.3">
      <c r="A54" s="17"/>
      <c r="B54" s="15" t="s">
        <v>179</v>
      </c>
      <c r="C54" s="16"/>
      <c r="D54" s="53" t="s">
        <v>179</v>
      </c>
      <c r="E54" s="53"/>
      <c r="F54" s="75"/>
    </row>
    <row r="55" spans="1:6" x14ac:dyDescent="0.3">
      <c r="A55" s="17"/>
      <c r="B55" s="16"/>
      <c r="C55" s="16"/>
      <c r="D55" s="16"/>
      <c r="E55" s="16"/>
      <c r="F55" s="20"/>
    </row>
    <row r="56" spans="1:6" x14ac:dyDescent="0.3">
      <c r="A56" s="17"/>
      <c r="B56" s="16"/>
      <c r="C56" s="16"/>
      <c r="D56" s="16"/>
      <c r="E56" s="16"/>
      <c r="F56" s="20"/>
    </row>
    <row r="57" spans="1:6" x14ac:dyDescent="0.3">
      <c r="A57" s="17"/>
      <c r="B57" s="16"/>
      <c r="C57" s="16"/>
      <c r="D57" s="16"/>
      <c r="E57" s="16"/>
      <c r="F57" s="20"/>
    </row>
    <row r="58" spans="1:6" x14ac:dyDescent="0.3">
      <c r="A58" s="17"/>
      <c r="B58" s="16"/>
      <c r="C58" s="16"/>
      <c r="D58" s="16"/>
      <c r="E58" s="16"/>
      <c r="F58" s="20"/>
    </row>
    <row r="59" spans="1:6" x14ac:dyDescent="0.3">
      <c r="A59" s="17"/>
      <c r="B59" s="16"/>
      <c r="C59" s="16"/>
      <c r="D59" s="16"/>
      <c r="E59" s="16"/>
      <c r="F59" s="20"/>
    </row>
    <row r="60" spans="1:6" x14ac:dyDescent="0.3">
      <c r="A60" s="17"/>
      <c r="B60" s="16"/>
      <c r="C60" s="16"/>
      <c r="D60" s="16"/>
      <c r="E60" s="16"/>
      <c r="F60" s="20"/>
    </row>
    <row r="61" spans="1:6" x14ac:dyDescent="0.3">
      <c r="A61" s="17"/>
      <c r="B61" s="16"/>
      <c r="C61" s="16"/>
      <c r="D61" s="16"/>
      <c r="E61" s="16"/>
      <c r="F61" s="20"/>
    </row>
    <row r="62" spans="1:6" x14ac:dyDescent="0.3">
      <c r="A62" s="17"/>
      <c r="B62" s="16"/>
      <c r="C62" s="16"/>
      <c r="D62" s="16"/>
      <c r="E62" s="16"/>
      <c r="F62" s="20"/>
    </row>
    <row r="63" spans="1:6" x14ac:dyDescent="0.3">
      <c r="A63" s="17"/>
      <c r="B63" s="16"/>
      <c r="C63" s="16"/>
      <c r="D63" s="16"/>
      <c r="E63" s="16"/>
      <c r="F63" s="20"/>
    </row>
    <row r="64" spans="1:6" x14ac:dyDescent="0.3">
      <c r="A64" s="17"/>
      <c r="B64" s="16"/>
      <c r="C64" s="16"/>
      <c r="D64" s="16"/>
      <c r="E64" s="16"/>
      <c r="F64" s="20"/>
    </row>
    <row r="65" spans="1:6" x14ac:dyDescent="0.3">
      <c r="A65" s="17"/>
      <c r="B65" s="16"/>
      <c r="C65" s="16"/>
      <c r="D65" s="16"/>
      <c r="E65" s="16"/>
      <c r="F65" s="20"/>
    </row>
    <row r="66" spans="1:6" x14ac:dyDescent="0.3">
      <c r="A66" s="17"/>
      <c r="B66" s="16"/>
      <c r="C66" s="16"/>
      <c r="D66" s="16"/>
      <c r="E66" s="16"/>
      <c r="F66" s="20"/>
    </row>
    <row r="67" spans="1:6" x14ac:dyDescent="0.3">
      <c r="A67" s="17"/>
      <c r="B67" s="16"/>
      <c r="C67" s="16"/>
      <c r="D67" s="16"/>
      <c r="E67" s="16"/>
      <c r="F67" s="20"/>
    </row>
    <row r="68" spans="1:6" x14ac:dyDescent="0.3">
      <c r="A68" s="17"/>
      <c r="B68" s="16"/>
      <c r="C68" s="16"/>
      <c r="D68" s="16"/>
      <c r="E68" s="16"/>
      <c r="F68" s="20"/>
    </row>
    <row r="69" spans="1:6" x14ac:dyDescent="0.3">
      <c r="A69" s="17"/>
      <c r="B69" s="16"/>
      <c r="C69" s="16"/>
      <c r="D69" s="16"/>
      <c r="E69" s="16"/>
      <c r="F69" s="20"/>
    </row>
    <row r="70" spans="1:6" ht="28.8" x14ac:dyDescent="0.3">
      <c r="A70" s="17"/>
      <c r="B70" s="1" t="s">
        <v>180</v>
      </c>
      <c r="C70" s="16"/>
      <c r="D70" s="54" t="s">
        <v>183</v>
      </c>
      <c r="E70" s="54"/>
      <c r="F70" s="73"/>
    </row>
    <row r="71" spans="1:6" x14ac:dyDescent="0.3">
      <c r="A71" s="17"/>
      <c r="B71" s="16"/>
      <c r="C71" s="16"/>
      <c r="D71" s="16"/>
      <c r="E71" s="16"/>
      <c r="F71" s="20"/>
    </row>
    <row r="72" spans="1:6" x14ac:dyDescent="0.3">
      <c r="A72" s="17"/>
      <c r="B72" s="16"/>
      <c r="C72" s="16"/>
      <c r="D72" s="16"/>
      <c r="E72" s="16"/>
      <c r="F72" s="20"/>
    </row>
    <row r="73" spans="1:6" x14ac:dyDescent="0.3">
      <c r="A73" s="18"/>
      <c r="B73" s="4"/>
      <c r="C73" s="4"/>
      <c r="D73" s="4"/>
      <c r="E73" s="4"/>
      <c r="F73" s="21"/>
    </row>
  </sheetData>
  <mergeCells count="25">
    <mergeCell ref="A6:F6"/>
    <mergeCell ref="A1:F1"/>
    <mergeCell ref="A2:F2"/>
    <mergeCell ref="A3:F3"/>
    <mergeCell ref="A4:F4"/>
    <mergeCell ref="A5:F5"/>
    <mergeCell ref="B47:F47"/>
    <mergeCell ref="A7:F7"/>
    <mergeCell ref="A8:F8"/>
    <mergeCell ref="A9:F9"/>
    <mergeCell ref="A10:F10"/>
    <mergeCell ref="B40:F40"/>
    <mergeCell ref="B41:F41"/>
    <mergeCell ref="B42:F42"/>
    <mergeCell ref="B43:F43"/>
    <mergeCell ref="B44:F44"/>
    <mergeCell ref="B45:F45"/>
    <mergeCell ref="B46:F46"/>
    <mergeCell ref="D70:F70"/>
    <mergeCell ref="B48:F48"/>
    <mergeCell ref="B49:F49"/>
    <mergeCell ref="B50:F50"/>
    <mergeCell ref="B51:F51"/>
    <mergeCell ref="D53:F53"/>
    <mergeCell ref="D54:F5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67ED-A1E5-417A-99DE-F4C695F47256}">
  <dimension ref="A1:G116"/>
  <sheetViews>
    <sheetView zoomScale="90" zoomScaleNormal="90" workbookViewId="0">
      <selection sqref="A1:G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7" width="17.109375" customWidth="1"/>
  </cols>
  <sheetData>
    <row r="1" spans="1:7" x14ac:dyDescent="0.3">
      <c r="A1" s="59" t="s">
        <v>137</v>
      </c>
      <c r="B1" s="60"/>
      <c r="C1" s="60"/>
      <c r="D1" s="60"/>
      <c r="E1" s="60"/>
      <c r="F1" s="60"/>
      <c r="G1" s="61"/>
    </row>
    <row r="2" spans="1:7" x14ac:dyDescent="0.3">
      <c r="A2" s="62"/>
      <c r="B2" s="63"/>
      <c r="C2" s="63"/>
      <c r="D2" s="63"/>
      <c r="E2" s="63"/>
      <c r="F2" s="63"/>
      <c r="G2" s="64"/>
    </row>
    <row r="3" spans="1:7" x14ac:dyDescent="0.3">
      <c r="A3" s="59" t="s">
        <v>138</v>
      </c>
      <c r="B3" s="60"/>
      <c r="C3" s="60"/>
      <c r="D3" s="60"/>
      <c r="E3" s="60"/>
      <c r="F3" s="60"/>
      <c r="G3" s="61"/>
    </row>
    <row r="4" spans="1:7" x14ac:dyDescent="0.3">
      <c r="A4" s="59" t="s">
        <v>139</v>
      </c>
      <c r="B4" s="60"/>
      <c r="C4" s="60"/>
      <c r="D4" s="60"/>
      <c r="E4" s="60"/>
      <c r="F4" s="60"/>
      <c r="G4" s="61"/>
    </row>
    <row r="5" spans="1:7" x14ac:dyDescent="0.3">
      <c r="A5" s="65" t="s">
        <v>140</v>
      </c>
      <c r="B5" s="66"/>
      <c r="C5" s="66"/>
      <c r="D5" s="66"/>
      <c r="E5" s="66"/>
      <c r="F5" s="66"/>
      <c r="G5" s="67"/>
    </row>
    <row r="6" spans="1:7" x14ac:dyDescent="0.3">
      <c r="A6" s="62"/>
      <c r="B6" s="63"/>
      <c r="C6" s="63"/>
      <c r="D6" s="63"/>
      <c r="E6" s="63"/>
      <c r="F6" s="63"/>
      <c r="G6" s="64"/>
    </row>
    <row r="7" spans="1:7" x14ac:dyDescent="0.3">
      <c r="A7" s="59" t="s">
        <v>557</v>
      </c>
      <c r="B7" s="60"/>
      <c r="C7" s="60"/>
      <c r="D7" s="60"/>
      <c r="E7" s="60"/>
      <c r="F7" s="60"/>
      <c r="G7" s="61"/>
    </row>
    <row r="8" spans="1:7" x14ac:dyDescent="0.3">
      <c r="A8" s="62"/>
      <c r="B8" s="63"/>
      <c r="C8" s="63"/>
      <c r="D8" s="63"/>
      <c r="E8" s="63"/>
      <c r="F8" s="63"/>
      <c r="G8" s="64"/>
    </row>
    <row r="9" spans="1:7" x14ac:dyDescent="0.3">
      <c r="A9" s="59" t="s">
        <v>558</v>
      </c>
      <c r="B9" s="60"/>
      <c r="C9" s="60"/>
      <c r="D9" s="60"/>
      <c r="E9" s="60"/>
      <c r="F9" s="60"/>
      <c r="G9" s="61"/>
    </row>
    <row r="10" spans="1:7" x14ac:dyDescent="0.3">
      <c r="A10" s="68"/>
      <c r="B10" s="69"/>
      <c r="C10" s="69"/>
      <c r="D10" s="69"/>
      <c r="E10" s="69"/>
      <c r="F10" s="69"/>
      <c r="G10" s="70"/>
    </row>
    <row r="11" spans="1:7" ht="25.95" customHeight="1" x14ac:dyDescent="0.3">
      <c r="A11" s="2" t="s">
        <v>0</v>
      </c>
      <c r="B11" s="2" t="s">
        <v>1</v>
      </c>
      <c r="C11" s="2" t="s">
        <v>2</v>
      </c>
      <c r="D11" s="2" t="s">
        <v>184</v>
      </c>
      <c r="E11" s="2" t="s">
        <v>4</v>
      </c>
      <c r="F11" s="2" t="s">
        <v>5</v>
      </c>
      <c r="G11" s="2" t="s">
        <v>6</v>
      </c>
    </row>
    <row r="12" spans="1:7" x14ac:dyDescent="0.3">
      <c r="A12" s="5"/>
      <c r="B12" s="6"/>
      <c r="C12" s="6"/>
      <c r="D12" s="6"/>
      <c r="E12" s="6"/>
      <c r="F12" s="6"/>
      <c r="G12" s="6"/>
    </row>
    <row r="13" spans="1:7" x14ac:dyDescent="0.3">
      <c r="A13" s="5"/>
      <c r="B13" s="2" t="s">
        <v>8</v>
      </c>
      <c r="C13" s="6"/>
      <c r="D13" s="6"/>
      <c r="E13" s="6"/>
      <c r="F13" s="6"/>
      <c r="G13" s="6"/>
    </row>
    <row r="14" spans="1:7" x14ac:dyDescent="0.3">
      <c r="A14" s="5"/>
      <c r="B14" s="6"/>
      <c r="C14" s="6"/>
      <c r="D14" s="6"/>
      <c r="E14" s="6"/>
      <c r="F14" s="6"/>
      <c r="G14" s="6"/>
    </row>
    <row r="15" spans="1:7" x14ac:dyDescent="0.3">
      <c r="A15" s="7" t="s">
        <v>9</v>
      </c>
      <c r="B15" s="2" t="s">
        <v>10</v>
      </c>
      <c r="C15" s="6"/>
      <c r="D15" s="6"/>
      <c r="E15" s="6"/>
      <c r="F15" s="6"/>
      <c r="G15" s="6"/>
    </row>
    <row r="16" spans="1:7" x14ac:dyDescent="0.3">
      <c r="A16" s="5"/>
      <c r="B16" s="6"/>
      <c r="C16" s="6"/>
      <c r="D16" s="6"/>
      <c r="E16" s="6"/>
      <c r="F16" s="6"/>
      <c r="G16" s="6"/>
    </row>
    <row r="17" spans="1:7" x14ac:dyDescent="0.3">
      <c r="A17" s="26">
        <v>1</v>
      </c>
      <c r="B17" s="3" t="s">
        <v>11</v>
      </c>
      <c r="C17" s="3" t="s">
        <v>12</v>
      </c>
      <c r="D17" s="3" t="s">
        <v>13</v>
      </c>
      <c r="E17" s="27">
        <v>40789</v>
      </c>
      <c r="F17" s="28">
        <v>686.81</v>
      </c>
      <c r="G17" s="29">
        <v>0.1191</v>
      </c>
    </row>
    <row r="18" spans="1:7" x14ac:dyDescent="0.3">
      <c r="A18" s="26">
        <v>2</v>
      </c>
      <c r="B18" s="3" t="s">
        <v>519</v>
      </c>
      <c r="C18" s="3" t="s">
        <v>520</v>
      </c>
      <c r="D18" s="3" t="s">
        <v>381</v>
      </c>
      <c r="E18" s="27">
        <v>18345</v>
      </c>
      <c r="F18" s="28">
        <v>574.35</v>
      </c>
      <c r="G18" s="29">
        <v>9.9599999999999994E-2</v>
      </c>
    </row>
    <row r="19" spans="1:7" x14ac:dyDescent="0.3">
      <c r="A19" s="26">
        <v>3</v>
      </c>
      <c r="B19" s="3" t="s">
        <v>14</v>
      </c>
      <c r="C19" s="3" t="s">
        <v>15</v>
      </c>
      <c r="D19" s="3" t="s">
        <v>13</v>
      </c>
      <c r="E19" s="27">
        <v>38104</v>
      </c>
      <c r="F19" s="28">
        <v>457.1</v>
      </c>
      <c r="G19" s="29">
        <v>7.9299999999999995E-2</v>
      </c>
    </row>
    <row r="20" spans="1:7" x14ac:dyDescent="0.3">
      <c r="A20" s="26">
        <v>4</v>
      </c>
      <c r="B20" s="3" t="s">
        <v>16</v>
      </c>
      <c r="C20" s="3" t="s">
        <v>17</v>
      </c>
      <c r="D20" s="3" t="s">
        <v>18</v>
      </c>
      <c r="E20" s="27">
        <v>19512</v>
      </c>
      <c r="F20" s="28">
        <v>305.7</v>
      </c>
      <c r="G20" s="29">
        <v>5.2999999999999999E-2</v>
      </c>
    </row>
    <row r="21" spans="1:7" x14ac:dyDescent="0.3">
      <c r="A21" s="26">
        <v>5</v>
      </c>
      <c r="B21" s="3" t="s">
        <v>521</v>
      </c>
      <c r="C21" s="3" t="s">
        <v>522</v>
      </c>
      <c r="D21" s="3" t="s">
        <v>523</v>
      </c>
      <c r="E21" s="27">
        <v>6329</v>
      </c>
      <c r="F21" s="28">
        <v>224.58</v>
      </c>
      <c r="G21" s="29">
        <v>3.9E-2</v>
      </c>
    </row>
    <row r="22" spans="1:7" x14ac:dyDescent="0.3">
      <c r="A22" s="26">
        <v>6</v>
      </c>
      <c r="B22" s="3" t="s">
        <v>302</v>
      </c>
      <c r="C22" s="3" t="s">
        <v>51</v>
      </c>
      <c r="D22" s="3" t="s">
        <v>18</v>
      </c>
      <c r="E22" s="27">
        <v>5486</v>
      </c>
      <c r="F22" s="28">
        <v>214.18</v>
      </c>
      <c r="G22" s="29">
        <v>3.7199999999999997E-2</v>
      </c>
    </row>
    <row r="23" spans="1:7" x14ac:dyDescent="0.3">
      <c r="A23" s="26">
        <v>7</v>
      </c>
      <c r="B23" s="3" t="s">
        <v>524</v>
      </c>
      <c r="C23" s="3" t="s">
        <v>525</v>
      </c>
      <c r="D23" s="3" t="s">
        <v>57</v>
      </c>
      <c r="E23" s="27">
        <v>49445</v>
      </c>
      <c r="F23" s="28">
        <v>210.09</v>
      </c>
      <c r="G23" s="29">
        <v>3.6400000000000002E-2</v>
      </c>
    </row>
    <row r="24" spans="1:7" x14ac:dyDescent="0.3">
      <c r="A24" s="26">
        <v>8</v>
      </c>
      <c r="B24" s="3" t="s">
        <v>502</v>
      </c>
      <c r="C24" s="3" t="s">
        <v>36</v>
      </c>
      <c r="D24" s="3" t="s">
        <v>37</v>
      </c>
      <c r="E24" s="27">
        <v>14306</v>
      </c>
      <c r="F24" s="28">
        <v>206.59</v>
      </c>
      <c r="G24" s="29">
        <v>3.5799999999999998E-2</v>
      </c>
    </row>
    <row r="25" spans="1:7" x14ac:dyDescent="0.3">
      <c r="A25" s="26">
        <v>9</v>
      </c>
      <c r="B25" s="3" t="s">
        <v>526</v>
      </c>
      <c r="C25" s="3" t="s">
        <v>44</v>
      </c>
      <c r="D25" s="3" t="s">
        <v>13</v>
      </c>
      <c r="E25" s="27">
        <v>15393</v>
      </c>
      <c r="F25" s="28">
        <v>194.76</v>
      </c>
      <c r="G25" s="29">
        <v>3.3799999999999997E-2</v>
      </c>
    </row>
    <row r="26" spans="1:7" x14ac:dyDescent="0.3">
      <c r="A26" s="26">
        <v>10</v>
      </c>
      <c r="B26" s="3" t="s">
        <v>19</v>
      </c>
      <c r="C26" s="3" t="s">
        <v>20</v>
      </c>
      <c r="D26" s="3" t="s">
        <v>13</v>
      </c>
      <c r="E26" s="27">
        <v>20782</v>
      </c>
      <c r="F26" s="28">
        <v>176.43</v>
      </c>
      <c r="G26" s="29">
        <v>3.0599999999999999E-2</v>
      </c>
    </row>
    <row r="27" spans="1:7" x14ac:dyDescent="0.3">
      <c r="A27" s="26">
        <v>11</v>
      </c>
      <c r="B27" s="3" t="s">
        <v>332</v>
      </c>
      <c r="C27" s="3" t="s">
        <v>25</v>
      </c>
      <c r="D27" s="3" t="s">
        <v>26</v>
      </c>
      <c r="E27" s="27">
        <v>5242</v>
      </c>
      <c r="F27" s="28">
        <v>150.27000000000001</v>
      </c>
      <c r="G27" s="29">
        <v>2.6100000000000002E-2</v>
      </c>
    </row>
    <row r="28" spans="1:7" x14ac:dyDescent="0.3">
      <c r="A28" s="26">
        <v>12</v>
      </c>
      <c r="B28" s="3" t="s">
        <v>253</v>
      </c>
      <c r="C28" s="3" t="s">
        <v>34</v>
      </c>
      <c r="D28" s="3" t="s">
        <v>13</v>
      </c>
      <c r="E28" s="27">
        <v>7967</v>
      </c>
      <c r="F28" s="28">
        <v>143.61000000000001</v>
      </c>
      <c r="G28" s="29">
        <v>2.4899999999999999E-2</v>
      </c>
    </row>
    <row r="29" spans="1:7" x14ac:dyDescent="0.3">
      <c r="A29" s="26">
        <v>13</v>
      </c>
      <c r="B29" s="3" t="s">
        <v>55</v>
      </c>
      <c r="C29" s="3" t="s">
        <v>56</v>
      </c>
      <c r="D29" s="3" t="s">
        <v>57</v>
      </c>
      <c r="E29" s="27">
        <v>4835</v>
      </c>
      <c r="F29" s="28">
        <v>119.57</v>
      </c>
      <c r="G29" s="29">
        <v>2.07E-2</v>
      </c>
    </row>
    <row r="30" spans="1:7" x14ac:dyDescent="0.3">
      <c r="A30" s="26">
        <v>14</v>
      </c>
      <c r="B30" s="3" t="s">
        <v>64</v>
      </c>
      <c r="C30" s="3" t="s">
        <v>65</v>
      </c>
      <c r="D30" s="3" t="s">
        <v>23</v>
      </c>
      <c r="E30" s="27">
        <v>1508</v>
      </c>
      <c r="F30" s="28">
        <v>107.3</v>
      </c>
      <c r="G30" s="29">
        <v>1.8599999999999998E-2</v>
      </c>
    </row>
    <row r="31" spans="1:7" x14ac:dyDescent="0.3">
      <c r="A31" s="26">
        <v>15</v>
      </c>
      <c r="B31" s="3" t="s">
        <v>84</v>
      </c>
      <c r="C31" s="3" t="s">
        <v>85</v>
      </c>
      <c r="D31" s="3" t="s">
        <v>79</v>
      </c>
      <c r="E31" s="27">
        <v>25731</v>
      </c>
      <c r="F31" s="28">
        <v>97.35</v>
      </c>
      <c r="G31" s="29">
        <v>1.6899999999999998E-2</v>
      </c>
    </row>
    <row r="32" spans="1:7" x14ac:dyDescent="0.3">
      <c r="A32" s="26">
        <v>16</v>
      </c>
      <c r="B32" s="3" t="s">
        <v>68</v>
      </c>
      <c r="C32" s="3" t="s">
        <v>69</v>
      </c>
      <c r="D32" s="3" t="s">
        <v>26</v>
      </c>
      <c r="E32" s="27">
        <v>9540</v>
      </c>
      <c r="F32" s="28">
        <v>94.42</v>
      </c>
      <c r="G32" s="29">
        <v>1.6400000000000001E-2</v>
      </c>
    </row>
    <row r="33" spans="1:7" x14ac:dyDescent="0.3">
      <c r="A33" s="26">
        <v>17</v>
      </c>
      <c r="B33" s="3" t="s">
        <v>527</v>
      </c>
      <c r="C33" s="3" t="s">
        <v>528</v>
      </c>
      <c r="D33" s="3" t="s">
        <v>47</v>
      </c>
      <c r="E33" s="27">
        <v>5847</v>
      </c>
      <c r="F33" s="28">
        <v>88.92</v>
      </c>
      <c r="G33" s="29">
        <v>1.54E-2</v>
      </c>
    </row>
    <row r="34" spans="1:7" x14ac:dyDescent="0.3">
      <c r="A34" s="26">
        <v>18</v>
      </c>
      <c r="B34" s="3" t="s">
        <v>70</v>
      </c>
      <c r="C34" s="3" t="s">
        <v>71</v>
      </c>
      <c r="D34" s="3" t="s">
        <v>26</v>
      </c>
      <c r="E34" s="27">
        <v>714</v>
      </c>
      <c r="F34" s="28">
        <v>85.92</v>
      </c>
      <c r="G34" s="29">
        <v>1.49E-2</v>
      </c>
    </row>
    <row r="35" spans="1:7" x14ac:dyDescent="0.3">
      <c r="A35" s="26">
        <v>19</v>
      </c>
      <c r="B35" s="3" t="s">
        <v>72</v>
      </c>
      <c r="C35" s="3" t="s">
        <v>73</v>
      </c>
      <c r="D35" s="3" t="s">
        <v>18</v>
      </c>
      <c r="E35" s="27">
        <v>5731</v>
      </c>
      <c r="F35" s="28">
        <v>83.65</v>
      </c>
      <c r="G35" s="29">
        <v>1.4500000000000001E-2</v>
      </c>
    </row>
    <row r="36" spans="1:7" x14ac:dyDescent="0.3">
      <c r="A36" s="26">
        <v>20</v>
      </c>
      <c r="B36" s="3" t="s">
        <v>77</v>
      </c>
      <c r="C36" s="3" t="s">
        <v>78</v>
      </c>
      <c r="D36" s="3" t="s">
        <v>79</v>
      </c>
      <c r="E36" s="27">
        <v>24680</v>
      </c>
      <c r="F36" s="28">
        <v>81.680000000000007</v>
      </c>
      <c r="G36" s="29">
        <v>1.4200000000000001E-2</v>
      </c>
    </row>
    <row r="37" spans="1:7" x14ac:dyDescent="0.3">
      <c r="A37" s="26">
        <v>21</v>
      </c>
      <c r="B37" s="3" t="s">
        <v>52</v>
      </c>
      <c r="C37" s="3" t="s">
        <v>53</v>
      </c>
      <c r="D37" s="3" t="s">
        <v>54</v>
      </c>
      <c r="E37" s="27">
        <v>44619</v>
      </c>
      <c r="F37" s="28">
        <v>77.64</v>
      </c>
      <c r="G37" s="29">
        <v>1.35E-2</v>
      </c>
    </row>
    <row r="38" spans="1:7" x14ac:dyDescent="0.3">
      <c r="A38" s="26">
        <v>22</v>
      </c>
      <c r="B38" s="3" t="s">
        <v>80</v>
      </c>
      <c r="C38" s="3" t="s">
        <v>81</v>
      </c>
      <c r="D38" s="3" t="s">
        <v>63</v>
      </c>
      <c r="E38" s="27">
        <v>2260</v>
      </c>
      <c r="F38" s="28">
        <v>76.930000000000007</v>
      </c>
      <c r="G38" s="29">
        <v>1.3299999999999999E-2</v>
      </c>
    </row>
    <row r="39" spans="1:7" x14ac:dyDescent="0.3">
      <c r="A39" s="26">
        <v>23</v>
      </c>
      <c r="B39" s="3" t="s">
        <v>529</v>
      </c>
      <c r="C39" s="3" t="s">
        <v>530</v>
      </c>
      <c r="D39" s="3" t="s">
        <v>60</v>
      </c>
      <c r="E39" s="27">
        <v>625</v>
      </c>
      <c r="F39" s="28">
        <v>72.92</v>
      </c>
      <c r="G39" s="29">
        <v>1.2699999999999999E-2</v>
      </c>
    </row>
    <row r="40" spans="1:7" x14ac:dyDescent="0.3">
      <c r="A40" s="26">
        <v>24</v>
      </c>
      <c r="B40" s="3" t="s">
        <v>82</v>
      </c>
      <c r="C40" s="3" t="s">
        <v>83</v>
      </c>
      <c r="D40" s="3" t="s">
        <v>63</v>
      </c>
      <c r="E40" s="27">
        <v>2441</v>
      </c>
      <c r="F40" s="28">
        <v>71.209999999999994</v>
      </c>
      <c r="G40" s="29">
        <v>1.24E-2</v>
      </c>
    </row>
    <row r="41" spans="1:7" x14ac:dyDescent="0.3">
      <c r="A41" s="26">
        <v>25</v>
      </c>
      <c r="B41" s="3" t="s">
        <v>531</v>
      </c>
      <c r="C41" s="3" t="s">
        <v>532</v>
      </c>
      <c r="D41" s="3" t="s">
        <v>533</v>
      </c>
      <c r="E41" s="27">
        <v>3977</v>
      </c>
      <c r="F41" s="28">
        <v>58.78</v>
      </c>
      <c r="G41" s="29">
        <v>1.0200000000000001E-2</v>
      </c>
    </row>
    <row r="42" spans="1:7" x14ac:dyDescent="0.3">
      <c r="A42" s="26">
        <v>26</v>
      </c>
      <c r="B42" s="3" t="s">
        <v>534</v>
      </c>
      <c r="C42" s="3" t="s">
        <v>535</v>
      </c>
      <c r="D42" s="3" t="s">
        <v>536</v>
      </c>
      <c r="E42" s="27">
        <v>12348</v>
      </c>
      <c r="F42" s="28">
        <v>58.42</v>
      </c>
      <c r="G42" s="29">
        <v>1.01E-2</v>
      </c>
    </row>
    <row r="43" spans="1:7" x14ac:dyDescent="0.3">
      <c r="A43" s="26">
        <v>27</v>
      </c>
      <c r="B43" s="3" t="s">
        <v>537</v>
      </c>
      <c r="C43" s="3" t="s">
        <v>538</v>
      </c>
      <c r="D43" s="3" t="s">
        <v>539</v>
      </c>
      <c r="E43" s="27">
        <v>21120</v>
      </c>
      <c r="F43" s="28">
        <v>57.91</v>
      </c>
      <c r="G43" s="29">
        <v>0.01</v>
      </c>
    </row>
    <row r="44" spans="1:7" x14ac:dyDescent="0.3">
      <c r="A44" s="26">
        <v>28</v>
      </c>
      <c r="B44" s="3" t="s">
        <v>48</v>
      </c>
      <c r="C44" s="3" t="s">
        <v>49</v>
      </c>
      <c r="D44" s="3" t="s">
        <v>26</v>
      </c>
      <c r="E44" s="27">
        <v>606</v>
      </c>
      <c r="F44" s="28">
        <v>57.58</v>
      </c>
      <c r="G44" s="29">
        <v>0.01</v>
      </c>
    </row>
    <row r="45" spans="1:7" x14ac:dyDescent="0.3">
      <c r="A45" s="26">
        <v>29</v>
      </c>
      <c r="B45" s="3" t="s">
        <v>540</v>
      </c>
      <c r="C45" s="3" t="s">
        <v>541</v>
      </c>
      <c r="D45" s="3" t="s">
        <v>542</v>
      </c>
      <c r="E45" s="27">
        <v>7910</v>
      </c>
      <c r="F45" s="28">
        <v>54.86</v>
      </c>
      <c r="G45" s="29">
        <v>9.4999999999999998E-3</v>
      </c>
    </row>
    <row r="46" spans="1:7" x14ac:dyDescent="0.3">
      <c r="A46" s="26">
        <v>30</v>
      </c>
      <c r="B46" s="3" t="s">
        <v>543</v>
      </c>
      <c r="C46" s="3" t="s">
        <v>544</v>
      </c>
      <c r="D46" s="3" t="s">
        <v>60</v>
      </c>
      <c r="E46" s="27">
        <v>1997</v>
      </c>
      <c r="F46" s="28">
        <v>53.33</v>
      </c>
      <c r="G46" s="29">
        <v>9.2999999999999992E-3</v>
      </c>
    </row>
    <row r="47" spans="1:7" x14ac:dyDescent="0.3">
      <c r="A47" s="26">
        <v>31</v>
      </c>
      <c r="B47" s="3" t="s">
        <v>66</v>
      </c>
      <c r="C47" s="3" t="s">
        <v>67</v>
      </c>
      <c r="D47" s="3" t="s">
        <v>13</v>
      </c>
      <c r="E47" s="27">
        <v>3585</v>
      </c>
      <c r="F47" s="28">
        <v>52.5</v>
      </c>
      <c r="G47" s="29">
        <v>9.1000000000000004E-3</v>
      </c>
    </row>
    <row r="48" spans="1:7" x14ac:dyDescent="0.3">
      <c r="A48" s="26">
        <v>32</v>
      </c>
      <c r="B48" s="3" t="s">
        <v>86</v>
      </c>
      <c r="C48" s="3" t="s">
        <v>87</v>
      </c>
      <c r="D48" s="3" t="s">
        <v>88</v>
      </c>
      <c r="E48" s="27">
        <v>1932</v>
      </c>
      <c r="F48" s="28">
        <v>49.3</v>
      </c>
      <c r="G48" s="29">
        <v>8.6E-3</v>
      </c>
    </row>
    <row r="49" spans="1:7" x14ac:dyDescent="0.3">
      <c r="A49" s="26">
        <v>33</v>
      </c>
      <c r="B49" s="3" t="s">
        <v>38</v>
      </c>
      <c r="C49" s="3" t="s">
        <v>39</v>
      </c>
      <c r="D49" s="3" t="s">
        <v>18</v>
      </c>
      <c r="E49" s="27">
        <v>3441</v>
      </c>
      <c r="F49" s="28">
        <v>49.22</v>
      </c>
      <c r="G49" s="29">
        <v>8.5000000000000006E-3</v>
      </c>
    </row>
    <row r="50" spans="1:7" x14ac:dyDescent="0.3">
      <c r="A50" s="26">
        <v>34</v>
      </c>
      <c r="B50" s="3" t="s">
        <v>545</v>
      </c>
      <c r="C50" s="3" t="s">
        <v>546</v>
      </c>
      <c r="D50" s="3" t="s">
        <v>54</v>
      </c>
      <c r="E50" s="27">
        <v>5165</v>
      </c>
      <c r="F50" s="28">
        <v>48.11</v>
      </c>
      <c r="G50" s="29">
        <v>8.3000000000000001E-3</v>
      </c>
    </row>
    <row r="51" spans="1:7" x14ac:dyDescent="0.3">
      <c r="A51" s="26">
        <v>35</v>
      </c>
      <c r="B51" s="3" t="s">
        <v>89</v>
      </c>
      <c r="C51" s="3" t="s">
        <v>90</v>
      </c>
      <c r="D51" s="3" t="s">
        <v>23</v>
      </c>
      <c r="E51" s="27">
        <v>2939</v>
      </c>
      <c r="F51" s="28">
        <v>46.68</v>
      </c>
      <c r="G51" s="29">
        <v>8.0999999999999996E-3</v>
      </c>
    </row>
    <row r="52" spans="1:7" x14ac:dyDescent="0.3">
      <c r="A52" s="26">
        <v>36</v>
      </c>
      <c r="B52" s="3" t="s">
        <v>547</v>
      </c>
      <c r="C52" s="3" t="s">
        <v>548</v>
      </c>
      <c r="D52" s="3" t="s">
        <v>549</v>
      </c>
      <c r="E52" s="27">
        <v>1420</v>
      </c>
      <c r="F52" s="28">
        <v>45.12</v>
      </c>
      <c r="G52" s="29">
        <v>7.7999999999999996E-3</v>
      </c>
    </row>
    <row r="53" spans="1:7" x14ac:dyDescent="0.3">
      <c r="A53" s="26">
        <v>37</v>
      </c>
      <c r="B53" s="3" t="s">
        <v>503</v>
      </c>
      <c r="C53" s="3" t="s">
        <v>504</v>
      </c>
      <c r="D53" s="3" t="s">
        <v>23</v>
      </c>
      <c r="E53" s="27">
        <v>1500</v>
      </c>
      <c r="F53" s="28">
        <v>43.67</v>
      </c>
      <c r="G53" s="29">
        <v>7.6E-3</v>
      </c>
    </row>
    <row r="54" spans="1:7" x14ac:dyDescent="0.3">
      <c r="A54" s="26">
        <v>38</v>
      </c>
      <c r="B54" s="3" t="s">
        <v>662</v>
      </c>
      <c r="C54" s="3" t="s">
        <v>91</v>
      </c>
      <c r="D54" s="3" t="s">
        <v>47</v>
      </c>
      <c r="E54" s="27">
        <v>660</v>
      </c>
      <c r="F54" s="28">
        <v>42.26</v>
      </c>
      <c r="G54" s="29">
        <v>7.3000000000000001E-3</v>
      </c>
    </row>
    <row r="55" spans="1:7" x14ac:dyDescent="0.3">
      <c r="A55" s="26">
        <v>39</v>
      </c>
      <c r="B55" s="3" t="s">
        <v>45</v>
      </c>
      <c r="C55" s="3" t="s">
        <v>46</v>
      </c>
      <c r="D55" s="3" t="s">
        <v>47</v>
      </c>
      <c r="E55" s="27">
        <v>2843</v>
      </c>
      <c r="F55" s="28">
        <v>42.1</v>
      </c>
      <c r="G55" s="29">
        <v>7.3000000000000001E-3</v>
      </c>
    </row>
    <row r="56" spans="1:7" x14ac:dyDescent="0.3">
      <c r="A56" s="26">
        <v>40</v>
      </c>
      <c r="B56" s="3" t="s">
        <v>264</v>
      </c>
      <c r="C56" s="3" t="s">
        <v>32</v>
      </c>
      <c r="D56" s="3" t="s">
        <v>18</v>
      </c>
      <c r="E56" s="27">
        <v>7647</v>
      </c>
      <c r="F56" s="28">
        <v>39.369999999999997</v>
      </c>
      <c r="G56" s="29">
        <v>6.7999999999999996E-3</v>
      </c>
    </row>
    <row r="57" spans="1:7" x14ac:dyDescent="0.3">
      <c r="A57" s="26">
        <v>41</v>
      </c>
      <c r="B57" s="3" t="s">
        <v>367</v>
      </c>
      <c r="C57" s="3" t="s">
        <v>30</v>
      </c>
      <c r="D57" s="3" t="s">
        <v>26</v>
      </c>
      <c r="E57" s="27">
        <v>703</v>
      </c>
      <c r="F57" s="28">
        <v>39.22</v>
      </c>
      <c r="G57" s="29">
        <v>6.7999999999999996E-3</v>
      </c>
    </row>
    <row r="58" spans="1:7" x14ac:dyDescent="0.3">
      <c r="A58" s="26">
        <v>42</v>
      </c>
      <c r="B58" s="3" t="s">
        <v>96</v>
      </c>
      <c r="C58" s="3" t="s">
        <v>97</v>
      </c>
      <c r="D58" s="3" t="s">
        <v>98</v>
      </c>
      <c r="E58" s="27">
        <v>3406</v>
      </c>
      <c r="F58" s="28">
        <v>37.380000000000003</v>
      </c>
      <c r="G58" s="29">
        <v>6.4999999999999997E-3</v>
      </c>
    </row>
    <row r="59" spans="1:7" x14ac:dyDescent="0.3">
      <c r="A59" s="26">
        <v>43</v>
      </c>
      <c r="B59" s="3" t="s">
        <v>94</v>
      </c>
      <c r="C59" s="3" t="s">
        <v>95</v>
      </c>
      <c r="D59" s="3" t="s">
        <v>42</v>
      </c>
      <c r="E59" s="27">
        <v>2441</v>
      </c>
      <c r="F59" s="28">
        <v>36.42</v>
      </c>
      <c r="G59" s="29">
        <v>6.3E-3</v>
      </c>
    </row>
    <row r="60" spans="1:7" x14ac:dyDescent="0.3">
      <c r="A60" s="26">
        <v>44</v>
      </c>
      <c r="B60" s="3" t="s">
        <v>99</v>
      </c>
      <c r="C60" s="3" t="s">
        <v>100</v>
      </c>
      <c r="D60" s="3" t="s">
        <v>88</v>
      </c>
      <c r="E60" s="27">
        <v>639</v>
      </c>
      <c r="F60" s="28">
        <v>34.99</v>
      </c>
      <c r="G60" s="29">
        <v>6.1000000000000004E-3</v>
      </c>
    </row>
    <row r="61" spans="1:7" x14ac:dyDescent="0.3">
      <c r="A61" s="26">
        <v>45</v>
      </c>
      <c r="B61" s="3" t="s">
        <v>387</v>
      </c>
      <c r="C61" s="3" t="s">
        <v>28</v>
      </c>
      <c r="D61" s="3" t="s">
        <v>26</v>
      </c>
      <c r="E61" s="27">
        <v>742</v>
      </c>
      <c r="F61" s="28">
        <v>34.67</v>
      </c>
      <c r="G61" s="29">
        <v>6.0000000000000001E-3</v>
      </c>
    </row>
    <row r="62" spans="1:7" x14ac:dyDescent="0.3">
      <c r="A62" s="26">
        <v>46</v>
      </c>
      <c r="B62" s="3" t="s">
        <v>92</v>
      </c>
      <c r="C62" s="3" t="s">
        <v>93</v>
      </c>
      <c r="D62" s="3" t="s">
        <v>42</v>
      </c>
      <c r="E62" s="27">
        <v>5708</v>
      </c>
      <c r="F62" s="28">
        <v>33.97</v>
      </c>
      <c r="G62" s="29">
        <v>5.8999999999999999E-3</v>
      </c>
    </row>
    <row r="63" spans="1:7" x14ac:dyDescent="0.3">
      <c r="A63" s="26">
        <v>47</v>
      </c>
      <c r="B63" s="3" t="s">
        <v>550</v>
      </c>
      <c r="C63" s="3" t="s">
        <v>551</v>
      </c>
      <c r="D63" s="3" t="s">
        <v>252</v>
      </c>
      <c r="E63" s="27">
        <v>545</v>
      </c>
      <c r="F63" s="28">
        <v>33.71</v>
      </c>
      <c r="G63" s="29">
        <v>5.7999999999999996E-3</v>
      </c>
    </row>
    <row r="64" spans="1:7" x14ac:dyDescent="0.3">
      <c r="A64" s="26">
        <v>48</v>
      </c>
      <c r="B64" s="3" t="s">
        <v>552</v>
      </c>
      <c r="C64" s="3" t="s">
        <v>553</v>
      </c>
      <c r="D64" s="3" t="s">
        <v>381</v>
      </c>
      <c r="E64" s="27">
        <v>10452</v>
      </c>
      <c r="F64" s="28">
        <v>31.77</v>
      </c>
      <c r="G64" s="29">
        <v>5.4999999999999997E-3</v>
      </c>
    </row>
    <row r="65" spans="1:7" x14ac:dyDescent="0.3">
      <c r="A65" s="26">
        <v>49</v>
      </c>
      <c r="B65" s="3" t="s">
        <v>663</v>
      </c>
      <c r="C65" s="3" t="s">
        <v>101</v>
      </c>
      <c r="D65" s="3" t="s">
        <v>47</v>
      </c>
      <c r="E65" s="27">
        <v>690</v>
      </c>
      <c r="F65" s="28">
        <v>31.72</v>
      </c>
      <c r="G65" s="29">
        <v>5.4999999999999997E-3</v>
      </c>
    </row>
    <row r="66" spans="1:7" x14ac:dyDescent="0.3">
      <c r="A66" s="26">
        <v>50</v>
      </c>
      <c r="B66" s="3" t="s">
        <v>554</v>
      </c>
      <c r="C66" s="3" t="s">
        <v>555</v>
      </c>
      <c r="D66" s="3" t="s">
        <v>18</v>
      </c>
      <c r="E66" s="27">
        <v>496</v>
      </c>
      <c r="F66" s="28">
        <v>26.71</v>
      </c>
      <c r="G66" s="29">
        <v>4.5999999999999999E-3</v>
      </c>
    </row>
    <row r="67" spans="1:7" x14ac:dyDescent="0.3">
      <c r="A67" s="26">
        <v>51</v>
      </c>
      <c r="B67" s="3" t="s">
        <v>661</v>
      </c>
      <c r="C67" s="3" t="s">
        <v>556</v>
      </c>
      <c r="D67" s="3" t="s">
        <v>60</v>
      </c>
      <c r="E67" s="27">
        <v>71</v>
      </c>
      <c r="F67" s="28">
        <v>0.93</v>
      </c>
      <c r="G67" s="29">
        <v>2.0000000000000001E-4</v>
      </c>
    </row>
    <row r="68" spans="1:7" x14ac:dyDescent="0.3">
      <c r="A68" s="5"/>
      <c r="B68" s="6"/>
      <c r="C68" s="6"/>
      <c r="D68" s="6"/>
      <c r="E68" s="6"/>
      <c r="F68" s="6"/>
      <c r="G68" s="6"/>
    </row>
    <row r="69" spans="1:7" x14ac:dyDescent="0.3">
      <c r="A69" s="7" t="s">
        <v>102</v>
      </c>
      <c r="B69" s="2" t="s">
        <v>103</v>
      </c>
      <c r="C69" s="2"/>
      <c r="D69" s="2"/>
      <c r="E69" s="2"/>
      <c r="F69" s="2" t="s">
        <v>104</v>
      </c>
      <c r="G69" s="2" t="s">
        <v>104</v>
      </c>
    </row>
    <row r="70" spans="1:7" x14ac:dyDescent="0.3">
      <c r="A70" s="5"/>
      <c r="B70" s="6"/>
      <c r="C70" s="6"/>
      <c r="D70" s="6"/>
      <c r="E70" s="6"/>
      <c r="F70" s="6"/>
      <c r="G70" s="6"/>
    </row>
    <row r="71" spans="1:7" x14ac:dyDescent="0.3">
      <c r="A71" s="7"/>
      <c r="B71" s="2" t="s">
        <v>105</v>
      </c>
      <c r="C71" s="2"/>
      <c r="D71" s="2"/>
      <c r="E71" s="2"/>
      <c r="F71" s="11">
        <v>5742.68</v>
      </c>
      <c r="G71" s="12">
        <v>0.996</v>
      </c>
    </row>
    <row r="72" spans="1:7" x14ac:dyDescent="0.3">
      <c r="A72" s="5"/>
      <c r="B72" s="6"/>
      <c r="C72" s="6"/>
      <c r="D72" s="6"/>
      <c r="E72" s="6"/>
      <c r="F72" s="6"/>
      <c r="G72" s="6"/>
    </row>
    <row r="73" spans="1:7" x14ac:dyDescent="0.3">
      <c r="A73" s="5"/>
      <c r="B73" s="2" t="s">
        <v>134</v>
      </c>
      <c r="C73" s="6"/>
      <c r="D73" s="6"/>
      <c r="E73" s="6"/>
      <c r="F73" s="6"/>
      <c r="G73" s="6"/>
    </row>
    <row r="74" spans="1:7" x14ac:dyDescent="0.3">
      <c r="A74" s="5"/>
      <c r="B74" s="6" t="s">
        <v>135</v>
      </c>
      <c r="C74" s="6"/>
      <c r="D74" s="6"/>
      <c r="E74" s="6"/>
      <c r="F74" s="9">
        <v>21.713999999999999</v>
      </c>
      <c r="G74" s="10">
        <v>4.0000000000000001E-3</v>
      </c>
    </row>
    <row r="75" spans="1:7" x14ac:dyDescent="0.3">
      <c r="A75" s="5"/>
      <c r="B75" s="6"/>
      <c r="C75" s="6"/>
      <c r="D75" s="6"/>
      <c r="E75" s="6"/>
      <c r="F75" s="6"/>
      <c r="G75" s="6"/>
    </row>
    <row r="76" spans="1:7" x14ac:dyDescent="0.3">
      <c r="A76" s="7"/>
      <c r="B76" s="2" t="s">
        <v>136</v>
      </c>
      <c r="C76" s="2"/>
      <c r="D76" s="2"/>
      <c r="E76" s="2"/>
      <c r="F76" s="11">
        <v>5764.3947227086101</v>
      </c>
      <c r="G76" s="12">
        <v>1</v>
      </c>
    </row>
    <row r="77" spans="1:7" x14ac:dyDescent="0.3">
      <c r="A77" s="5"/>
      <c r="B77" s="6"/>
      <c r="C77" s="6"/>
      <c r="D77" s="6"/>
      <c r="E77" s="6"/>
      <c r="F77" s="6"/>
      <c r="G77" s="6"/>
    </row>
    <row r="78" spans="1:7" x14ac:dyDescent="0.3">
      <c r="A78" s="17"/>
      <c r="B78" s="16"/>
      <c r="C78" s="16"/>
      <c r="D78" s="16"/>
      <c r="E78" s="16"/>
      <c r="F78" s="16"/>
      <c r="G78" s="20"/>
    </row>
    <row r="79" spans="1:7" x14ac:dyDescent="0.3">
      <c r="A79" s="17"/>
      <c r="B79" s="55" t="s">
        <v>143</v>
      </c>
      <c r="C79" s="55"/>
      <c r="D79" s="55"/>
      <c r="E79" s="55"/>
      <c r="F79" s="55"/>
      <c r="G79" s="56"/>
    </row>
    <row r="80" spans="1:7" x14ac:dyDescent="0.3">
      <c r="A80" s="19" t="s">
        <v>144</v>
      </c>
      <c r="B80" s="55" t="s">
        <v>145</v>
      </c>
      <c r="C80" s="55"/>
      <c r="D80" s="55"/>
      <c r="E80" s="55"/>
      <c r="F80" s="55"/>
      <c r="G80" s="56"/>
    </row>
    <row r="81" spans="1:7" x14ac:dyDescent="0.3">
      <c r="A81" s="19" t="s">
        <v>146</v>
      </c>
      <c r="B81" s="55" t="s">
        <v>400</v>
      </c>
      <c r="C81" s="55"/>
      <c r="D81" s="55"/>
      <c r="E81" s="55"/>
      <c r="F81" s="55"/>
      <c r="G81" s="56"/>
    </row>
    <row r="82" spans="1:7" x14ac:dyDescent="0.3">
      <c r="A82" s="19" t="s">
        <v>148</v>
      </c>
      <c r="B82" s="55" t="s">
        <v>559</v>
      </c>
      <c r="C82" s="55"/>
      <c r="D82" s="55"/>
      <c r="E82" s="55"/>
      <c r="F82" s="55"/>
      <c r="G82" s="56"/>
    </row>
    <row r="83" spans="1:7" x14ac:dyDescent="0.3">
      <c r="A83" s="19" t="s">
        <v>154</v>
      </c>
      <c r="B83" s="55" t="s">
        <v>500</v>
      </c>
      <c r="C83" s="55"/>
      <c r="D83" s="55"/>
      <c r="E83" s="55"/>
      <c r="F83" s="55"/>
      <c r="G83" s="56"/>
    </row>
    <row r="84" spans="1:7" x14ac:dyDescent="0.3">
      <c r="A84" s="19" t="s">
        <v>156</v>
      </c>
      <c r="B84" s="55" t="s">
        <v>155</v>
      </c>
      <c r="C84" s="55"/>
      <c r="D84" s="55"/>
      <c r="E84" s="55"/>
      <c r="F84" s="55"/>
      <c r="G84" s="56"/>
    </row>
    <row r="85" spans="1:7" x14ac:dyDescent="0.3">
      <c r="A85" s="19" t="s">
        <v>158</v>
      </c>
      <c r="B85" s="55" t="s">
        <v>157</v>
      </c>
      <c r="C85" s="55"/>
      <c r="D85" s="55"/>
      <c r="E85" s="55"/>
      <c r="F85" s="55"/>
      <c r="G85" s="56"/>
    </row>
    <row r="86" spans="1:7" x14ac:dyDescent="0.3">
      <c r="A86" s="19" t="s">
        <v>160</v>
      </c>
      <c r="B86" s="55" t="s">
        <v>159</v>
      </c>
      <c r="C86" s="55"/>
      <c r="D86" s="55"/>
      <c r="E86" s="55"/>
      <c r="F86" s="55"/>
      <c r="G86" s="56"/>
    </row>
    <row r="87" spans="1:7" x14ac:dyDescent="0.3">
      <c r="A87" s="19" t="s">
        <v>162</v>
      </c>
      <c r="B87" s="55" t="s">
        <v>161</v>
      </c>
      <c r="C87" s="55"/>
      <c r="D87" s="55"/>
      <c r="E87" s="55"/>
      <c r="F87" s="55"/>
      <c r="G87" s="56"/>
    </row>
    <row r="88" spans="1:7" x14ac:dyDescent="0.3">
      <c r="A88" s="19" t="s">
        <v>164</v>
      </c>
      <c r="B88" s="55" t="s">
        <v>560</v>
      </c>
      <c r="C88" s="55"/>
      <c r="D88" s="55"/>
      <c r="E88" s="55"/>
      <c r="F88" s="55"/>
      <c r="G88" s="56"/>
    </row>
    <row r="89" spans="1:7" x14ac:dyDescent="0.3">
      <c r="A89" s="19" t="s">
        <v>165</v>
      </c>
      <c r="B89" s="55" t="s">
        <v>163</v>
      </c>
      <c r="C89" s="55"/>
      <c r="D89" s="55"/>
      <c r="E89" s="55"/>
      <c r="F89" s="55"/>
      <c r="G89" s="56"/>
    </row>
    <row r="90" spans="1:7" x14ac:dyDescent="0.3">
      <c r="A90" s="19" t="s">
        <v>166</v>
      </c>
      <c r="B90" s="55" t="s">
        <v>561</v>
      </c>
      <c r="C90" s="55"/>
      <c r="D90" s="55"/>
      <c r="E90" s="55"/>
      <c r="F90" s="55"/>
      <c r="G90" s="56"/>
    </row>
    <row r="91" spans="1:7" x14ac:dyDescent="0.3">
      <c r="A91" s="19" t="s">
        <v>168</v>
      </c>
      <c r="B91" s="55" t="s">
        <v>562</v>
      </c>
      <c r="C91" s="55"/>
      <c r="D91" s="55"/>
      <c r="E91" s="55"/>
      <c r="F91" s="55"/>
      <c r="G91" s="56"/>
    </row>
    <row r="92" spans="1:7" x14ac:dyDescent="0.3">
      <c r="A92" s="19" t="s">
        <v>170</v>
      </c>
      <c r="B92" s="55" t="s">
        <v>167</v>
      </c>
      <c r="C92" s="55"/>
      <c r="D92" s="55"/>
      <c r="E92" s="55"/>
      <c r="F92" s="55"/>
      <c r="G92" s="56"/>
    </row>
    <row r="93" spans="1:7" x14ac:dyDescent="0.3">
      <c r="A93" s="17" t="s">
        <v>172</v>
      </c>
      <c r="B93" s="55" t="s">
        <v>173</v>
      </c>
      <c r="C93" s="55"/>
      <c r="D93" s="55"/>
      <c r="E93" s="55"/>
      <c r="F93" s="55"/>
      <c r="G93" s="56"/>
    </row>
    <row r="94" spans="1:7" x14ac:dyDescent="0.3">
      <c r="A94" s="17" t="s">
        <v>176</v>
      </c>
      <c r="B94" s="55" t="s">
        <v>177</v>
      </c>
      <c r="C94" s="55"/>
      <c r="D94" s="55"/>
      <c r="E94" s="55"/>
      <c r="F94" s="55"/>
      <c r="G94" s="56"/>
    </row>
    <row r="95" spans="1:7" x14ac:dyDescent="0.3">
      <c r="A95" s="17"/>
      <c r="B95" s="16"/>
      <c r="C95" s="16"/>
      <c r="D95" s="16"/>
      <c r="E95" s="16"/>
      <c r="F95" s="16"/>
      <c r="G95" s="20"/>
    </row>
    <row r="96" spans="1:7" x14ac:dyDescent="0.3">
      <c r="A96" s="17"/>
      <c r="B96" s="14" t="s">
        <v>178</v>
      </c>
      <c r="C96" s="16"/>
      <c r="D96" s="57" t="s">
        <v>287</v>
      </c>
      <c r="E96" s="58"/>
      <c r="F96" s="58"/>
      <c r="G96" s="20"/>
    </row>
    <row r="97" spans="1:7" x14ac:dyDescent="0.3">
      <c r="A97" s="17"/>
      <c r="B97" s="15" t="s">
        <v>281</v>
      </c>
      <c r="C97" s="16"/>
      <c r="D97" s="53" t="s">
        <v>281</v>
      </c>
      <c r="E97" s="53"/>
      <c r="F97" s="53"/>
      <c r="G97" s="20"/>
    </row>
    <row r="98" spans="1:7" x14ac:dyDescent="0.3">
      <c r="A98" s="17"/>
      <c r="B98" s="16"/>
      <c r="C98" s="16"/>
      <c r="D98" s="16"/>
      <c r="E98" s="16"/>
      <c r="F98" s="16"/>
      <c r="G98" s="20"/>
    </row>
    <row r="99" spans="1:7" x14ac:dyDescent="0.3">
      <c r="A99" s="17"/>
      <c r="B99" s="16"/>
      <c r="C99" s="16"/>
      <c r="D99" s="16"/>
      <c r="E99" s="16"/>
      <c r="F99" s="16"/>
      <c r="G99" s="20"/>
    </row>
    <row r="100" spans="1:7" x14ac:dyDescent="0.3">
      <c r="A100" s="17"/>
      <c r="B100" s="16"/>
      <c r="C100" s="16"/>
      <c r="D100" s="16"/>
      <c r="E100" s="16"/>
      <c r="F100" s="16"/>
      <c r="G100" s="20"/>
    </row>
    <row r="101" spans="1:7" x14ac:dyDescent="0.3">
      <c r="A101" s="17"/>
      <c r="B101" s="16"/>
      <c r="C101" s="16"/>
      <c r="D101" s="16"/>
      <c r="E101" s="16"/>
      <c r="F101" s="16"/>
      <c r="G101" s="20"/>
    </row>
    <row r="102" spans="1:7" x14ac:dyDescent="0.3">
      <c r="A102" s="17"/>
      <c r="B102" s="16"/>
      <c r="C102" s="16"/>
      <c r="D102" s="16"/>
      <c r="E102" s="16"/>
      <c r="F102" s="16"/>
      <c r="G102" s="20"/>
    </row>
    <row r="103" spans="1:7" x14ac:dyDescent="0.3">
      <c r="A103" s="17"/>
      <c r="B103" s="16"/>
      <c r="C103" s="16"/>
      <c r="D103" s="16"/>
      <c r="E103" s="16"/>
      <c r="F103" s="16"/>
      <c r="G103" s="20"/>
    </row>
    <row r="104" spans="1:7" x14ac:dyDescent="0.3">
      <c r="A104" s="17"/>
      <c r="B104" s="16"/>
      <c r="C104" s="16"/>
      <c r="D104" s="16"/>
      <c r="E104" s="16"/>
      <c r="F104" s="16"/>
      <c r="G104" s="20"/>
    </row>
    <row r="105" spans="1:7" x14ac:dyDescent="0.3">
      <c r="A105" s="17"/>
      <c r="B105" s="16"/>
      <c r="C105" s="16"/>
      <c r="D105" s="16"/>
      <c r="E105" s="16"/>
      <c r="F105" s="16"/>
      <c r="G105" s="20"/>
    </row>
    <row r="106" spans="1:7" x14ac:dyDescent="0.3">
      <c r="A106" s="17"/>
      <c r="B106" s="16"/>
      <c r="C106" s="16"/>
      <c r="D106" s="16"/>
      <c r="E106" s="16"/>
      <c r="F106" s="16"/>
      <c r="G106" s="20"/>
    </row>
    <row r="107" spans="1:7" x14ac:dyDescent="0.3">
      <c r="A107" s="17"/>
      <c r="B107" s="16"/>
      <c r="C107" s="16"/>
      <c r="D107" s="16"/>
      <c r="E107" s="16"/>
      <c r="F107" s="16"/>
      <c r="G107" s="20"/>
    </row>
    <row r="108" spans="1:7" x14ac:dyDescent="0.3">
      <c r="A108" s="17"/>
      <c r="B108" s="16"/>
      <c r="C108" s="16"/>
      <c r="D108" s="16"/>
      <c r="E108" s="16"/>
      <c r="F108" s="16"/>
      <c r="G108" s="20"/>
    </row>
    <row r="109" spans="1:7" x14ac:dyDescent="0.3">
      <c r="A109" s="17"/>
      <c r="B109" s="16"/>
      <c r="C109" s="16"/>
      <c r="D109" s="16"/>
      <c r="E109" s="16"/>
      <c r="F109" s="16"/>
      <c r="G109" s="20"/>
    </row>
    <row r="110" spans="1:7" x14ac:dyDescent="0.3">
      <c r="A110" s="17"/>
      <c r="B110" s="16"/>
      <c r="C110" s="16"/>
      <c r="D110" s="16"/>
      <c r="E110" s="16"/>
      <c r="F110" s="16"/>
      <c r="G110" s="20"/>
    </row>
    <row r="111" spans="1:7" x14ac:dyDescent="0.3">
      <c r="A111" s="17"/>
      <c r="B111" s="16"/>
      <c r="C111" s="16"/>
      <c r="D111" s="16"/>
      <c r="E111" s="16"/>
      <c r="F111" s="16"/>
      <c r="G111" s="20"/>
    </row>
    <row r="112" spans="1:7" x14ac:dyDescent="0.3">
      <c r="A112" s="17"/>
      <c r="B112" s="16"/>
      <c r="C112" s="16"/>
      <c r="D112" s="16"/>
      <c r="E112" s="16"/>
      <c r="F112" s="16"/>
      <c r="G112" s="20"/>
    </row>
    <row r="113" spans="1:7" ht="28.8" x14ac:dyDescent="0.3">
      <c r="A113" s="17"/>
      <c r="B113" s="1" t="s">
        <v>180</v>
      </c>
      <c r="C113" s="16"/>
      <c r="D113" s="54" t="s">
        <v>183</v>
      </c>
      <c r="E113" s="54"/>
      <c r="F113" s="54"/>
      <c r="G113" s="20"/>
    </row>
    <row r="114" spans="1:7" x14ac:dyDescent="0.3">
      <c r="A114" s="17"/>
      <c r="B114" s="16"/>
      <c r="C114" s="16"/>
      <c r="D114" s="16"/>
      <c r="E114" s="16"/>
      <c r="F114" s="16"/>
      <c r="G114" s="20"/>
    </row>
    <row r="115" spans="1:7" x14ac:dyDescent="0.3">
      <c r="A115" s="17"/>
      <c r="B115" s="16"/>
      <c r="C115" s="16"/>
      <c r="D115" s="16"/>
      <c r="E115" s="16"/>
      <c r="F115" s="16"/>
      <c r="G115" s="20"/>
    </row>
    <row r="116" spans="1:7" x14ac:dyDescent="0.3">
      <c r="A116" s="18"/>
      <c r="B116" s="4"/>
      <c r="C116" s="4"/>
      <c r="D116" s="4"/>
      <c r="E116" s="4"/>
      <c r="F116" s="4"/>
      <c r="G116" s="21"/>
    </row>
  </sheetData>
  <mergeCells count="29">
    <mergeCell ref="B80:G80"/>
    <mergeCell ref="A1:G1"/>
    <mergeCell ref="A2:G2"/>
    <mergeCell ref="A3:G3"/>
    <mergeCell ref="A4:G4"/>
    <mergeCell ref="A5:G5"/>
    <mergeCell ref="A6:G6"/>
    <mergeCell ref="A7:G7"/>
    <mergeCell ref="A8:G8"/>
    <mergeCell ref="A9:G9"/>
    <mergeCell ref="A10:G10"/>
    <mergeCell ref="B79:G79"/>
    <mergeCell ref="B92:G92"/>
    <mergeCell ref="B81:G81"/>
    <mergeCell ref="B82:G82"/>
    <mergeCell ref="B83:G83"/>
    <mergeCell ref="B84:G84"/>
    <mergeCell ref="B85:G85"/>
    <mergeCell ref="B86:G86"/>
    <mergeCell ref="B87:G87"/>
    <mergeCell ref="B88:G88"/>
    <mergeCell ref="B89:G89"/>
    <mergeCell ref="B90:G90"/>
    <mergeCell ref="B91:G91"/>
    <mergeCell ref="B93:G93"/>
    <mergeCell ref="B94:G94"/>
    <mergeCell ref="D96:F96"/>
    <mergeCell ref="D97:F97"/>
    <mergeCell ref="D113:F1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79EA-E665-439D-B92B-B1B1CFC6A3E1}">
  <dimension ref="A1:H132"/>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9" t="s">
        <v>137</v>
      </c>
      <c r="B1" s="60"/>
      <c r="C1" s="60"/>
      <c r="D1" s="60"/>
      <c r="E1" s="60"/>
      <c r="F1" s="60"/>
      <c r="G1" s="60"/>
      <c r="H1" s="61"/>
    </row>
    <row r="2" spans="1:8" x14ac:dyDescent="0.3">
      <c r="A2" s="62"/>
      <c r="B2" s="63"/>
      <c r="C2" s="63"/>
      <c r="D2" s="63"/>
      <c r="E2" s="63"/>
      <c r="F2" s="63"/>
      <c r="G2" s="63"/>
      <c r="H2" s="64"/>
    </row>
    <row r="3" spans="1:8" x14ac:dyDescent="0.3">
      <c r="A3" s="59" t="s">
        <v>138</v>
      </c>
      <c r="B3" s="60"/>
      <c r="C3" s="60"/>
      <c r="D3" s="60"/>
      <c r="E3" s="60"/>
      <c r="F3" s="60"/>
      <c r="G3" s="60"/>
      <c r="H3" s="61"/>
    </row>
    <row r="4" spans="1:8" x14ac:dyDescent="0.3">
      <c r="A4" s="59" t="s">
        <v>139</v>
      </c>
      <c r="B4" s="60"/>
      <c r="C4" s="60"/>
      <c r="D4" s="60"/>
      <c r="E4" s="60"/>
      <c r="F4" s="60"/>
      <c r="G4" s="60"/>
      <c r="H4" s="61"/>
    </row>
    <row r="5" spans="1:8" x14ac:dyDescent="0.3">
      <c r="A5" s="65" t="s">
        <v>140</v>
      </c>
      <c r="B5" s="66"/>
      <c r="C5" s="66"/>
      <c r="D5" s="66"/>
      <c r="E5" s="66"/>
      <c r="F5" s="66"/>
      <c r="G5" s="66"/>
      <c r="H5" s="67"/>
    </row>
    <row r="6" spans="1:8" x14ac:dyDescent="0.3">
      <c r="A6" s="62"/>
      <c r="B6" s="63"/>
      <c r="C6" s="63"/>
      <c r="D6" s="63"/>
      <c r="E6" s="63"/>
      <c r="F6" s="63"/>
      <c r="G6" s="63"/>
      <c r="H6" s="64"/>
    </row>
    <row r="7" spans="1:8" x14ac:dyDescent="0.3">
      <c r="A7" s="59" t="s">
        <v>513</v>
      </c>
      <c r="B7" s="60"/>
      <c r="C7" s="60"/>
      <c r="D7" s="60"/>
      <c r="E7" s="60"/>
      <c r="F7" s="60"/>
      <c r="G7" s="60"/>
      <c r="H7" s="61"/>
    </row>
    <row r="8" spans="1:8" x14ac:dyDescent="0.3">
      <c r="A8" s="62"/>
      <c r="B8" s="63"/>
      <c r="C8" s="63"/>
      <c r="D8" s="63"/>
      <c r="E8" s="63"/>
      <c r="F8" s="63"/>
      <c r="G8" s="63"/>
      <c r="H8" s="64"/>
    </row>
    <row r="9" spans="1:8" x14ac:dyDescent="0.3">
      <c r="A9" s="59" t="s">
        <v>514</v>
      </c>
      <c r="B9" s="60"/>
      <c r="C9" s="60"/>
      <c r="D9" s="60"/>
      <c r="E9" s="60"/>
      <c r="F9" s="60"/>
      <c r="G9" s="60"/>
      <c r="H9" s="61"/>
    </row>
    <row r="10" spans="1:8" x14ac:dyDescent="0.3">
      <c r="A10" s="68"/>
      <c r="B10" s="69"/>
      <c r="C10" s="69"/>
      <c r="D10" s="69"/>
      <c r="E10" s="69"/>
      <c r="F10" s="69"/>
      <c r="G10" s="69"/>
      <c r="H10" s="70"/>
    </row>
    <row r="11" spans="1:8" ht="25.95" customHeight="1" x14ac:dyDescent="0.3">
      <c r="A11" s="2" t="s">
        <v>0</v>
      </c>
      <c r="B11" s="2" t="s">
        <v>1</v>
      </c>
      <c r="C11" s="2" t="s">
        <v>2</v>
      </c>
      <c r="D11" s="2" t="s">
        <v>184</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26">
        <v>1</v>
      </c>
      <c r="B17" s="3" t="s">
        <v>11</v>
      </c>
      <c r="C17" s="3" t="s">
        <v>12</v>
      </c>
      <c r="D17" s="3" t="s">
        <v>13</v>
      </c>
      <c r="E17" s="27">
        <v>93410</v>
      </c>
      <c r="F17" s="28">
        <v>1572.84</v>
      </c>
      <c r="G17" s="29">
        <v>7.85E-2</v>
      </c>
      <c r="H17" s="3"/>
    </row>
    <row r="18" spans="1:8" x14ac:dyDescent="0.3">
      <c r="A18" s="26">
        <v>2</v>
      </c>
      <c r="B18" s="3" t="s">
        <v>14</v>
      </c>
      <c r="C18" s="3" t="s">
        <v>15</v>
      </c>
      <c r="D18" s="3" t="s">
        <v>13</v>
      </c>
      <c r="E18" s="27">
        <v>95717</v>
      </c>
      <c r="F18" s="28">
        <v>1148.22</v>
      </c>
      <c r="G18" s="29">
        <v>5.7299999999999997E-2</v>
      </c>
      <c r="H18" s="3"/>
    </row>
    <row r="19" spans="1:8" x14ac:dyDescent="0.3">
      <c r="A19" s="26">
        <v>3</v>
      </c>
      <c r="B19" s="3" t="s">
        <v>16</v>
      </c>
      <c r="C19" s="3" t="s">
        <v>17</v>
      </c>
      <c r="D19" s="3" t="s">
        <v>18</v>
      </c>
      <c r="E19" s="27">
        <v>60341</v>
      </c>
      <c r="F19" s="28">
        <v>945.39</v>
      </c>
      <c r="G19" s="29">
        <v>4.7199999999999999E-2</v>
      </c>
      <c r="H19" s="3"/>
    </row>
    <row r="20" spans="1:8" x14ac:dyDescent="0.3">
      <c r="A20" s="26">
        <v>4</v>
      </c>
      <c r="B20" s="3" t="s">
        <v>19</v>
      </c>
      <c r="C20" s="3" t="s">
        <v>20</v>
      </c>
      <c r="D20" s="3" t="s">
        <v>13</v>
      </c>
      <c r="E20" s="27">
        <v>96445</v>
      </c>
      <c r="F20" s="28">
        <v>818.77</v>
      </c>
      <c r="G20" s="29">
        <v>4.0899999999999999E-2</v>
      </c>
      <c r="H20" s="3"/>
    </row>
    <row r="21" spans="1:8" x14ac:dyDescent="0.3">
      <c r="A21" s="26">
        <v>5</v>
      </c>
      <c r="B21" s="3" t="s">
        <v>502</v>
      </c>
      <c r="C21" s="3" t="s">
        <v>36</v>
      </c>
      <c r="D21" s="3" t="s">
        <v>37</v>
      </c>
      <c r="E21" s="27">
        <v>54622</v>
      </c>
      <c r="F21" s="28">
        <v>788.77</v>
      </c>
      <c r="G21" s="29">
        <v>3.9399999999999998E-2</v>
      </c>
      <c r="H21" s="3"/>
    </row>
    <row r="22" spans="1:8" x14ac:dyDescent="0.3">
      <c r="A22" s="26">
        <v>6</v>
      </c>
      <c r="B22" s="3" t="s">
        <v>194</v>
      </c>
      <c r="C22" s="3" t="s">
        <v>62</v>
      </c>
      <c r="D22" s="3" t="s">
        <v>63</v>
      </c>
      <c r="E22" s="27">
        <v>191825</v>
      </c>
      <c r="F22" s="28">
        <v>777.47</v>
      </c>
      <c r="G22" s="29">
        <v>3.8800000000000001E-2</v>
      </c>
      <c r="H22" s="3"/>
    </row>
    <row r="23" spans="1:8" x14ac:dyDescent="0.3">
      <c r="A23" s="26">
        <v>7</v>
      </c>
      <c r="B23" s="3" t="s">
        <v>21</v>
      </c>
      <c r="C23" s="3" t="s">
        <v>22</v>
      </c>
      <c r="D23" s="3" t="s">
        <v>23</v>
      </c>
      <c r="E23" s="27">
        <v>96572</v>
      </c>
      <c r="F23" s="28">
        <v>769.49</v>
      </c>
      <c r="G23" s="29">
        <v>3.8399999999999997E-2</v>
      </c>
      <c r="H23" s="3"/>
    </row>
    <row r="24" spans="1:8" x14ac:dyDescent="0.3">
      <c r="A24" s="26">
        <v>8</v>
      </c>
      <c r="B24" s="3" t="s">
        <v>31</v>
      </c>
      <c r="C24" s="3" t="s">
        <v>32</v>
      </c>
      <c r="D24" s="3" t="s">
        <v>18</v>
      </c>
      <c r="E24" s="27">
        <v>139524</v>
      </c>
      <c r="F24" s="28">
        <v>718.34</v>
      </c>
      <c r="G24" s="29">
        <v>3.5900000000000001E-2</v>
      </c>
      <c r="H24" s="3"/>
    </row>
    <row r="25" spans="1:8" x14ac:dyDescent="0.3">
      <c r="A25" s="26">
        <v>9</v>
      </c>
      <c r="B25" s="3" t="s">
        <v>27</v>
      </c>
      <c r="C25" s="3" t="s">
        <v>28</v>
      </c>
      <c r="D25" s="3" t="s">
        <v>26</v>
      </c>
      <c r="E25" s="27">
        <v>14770</v>
      </c>
      <c r="F25" s="28">
        <v>690.19</v>
      </c>
      <c r="G25" s="29">
        <v>3.4500000000000003E-2</v>
      </c>
      <c r="H25" s="3"/>
    </row>
    <row r="26" spans="1:8" x14ac:dyDescent="0.3">
      <c r="A26" s="26">
        <v>10</v>
      </c>
      <c r="B26" s="3" t="s">
        <v>33</v>
      </c>
      <c r="C26" s="3" t="s">
        <v>34</v>
      </c>
      <c r="D26" s="3" t="s">
        <v>13</v>
      </c>
      <c r="E26" s="27">
        <v>35537</v>
      </c>
      <c r="F26" s="28">
        <v>640.54999999999995</v>
      </c>
      <c r="G26" s="29">
        <v>3.2000000000000001E-2</v>
      </c>
      <c r="H26" s="3"/>
    </row>
    <row r="27" spans="1:8" x14ac:dyDescent="0.3">
      <c r="A27" s="26">
        <v>11</v>
      </c>
      <c r="B27" s="3" t="s">
        <v>367</v>
      </c>
      <c r="C27" s="3" t="s">
        <v>30</v>
      </c>
      <c r="D27" s="3" t="s">
        <v>26</v>
      </c>
      <c r="E27" s="27">
        <v>10955</v>
      </c>
      <c r="F27" s="28">
        <v>611.25</v>
      </c>
      <c r="G27" s="29">
        <v>3.0499999999999999E-2</v>
      </c>
      <c r="H27" s="3"/>
    </row>
    <row r="28" spans="1:8" x14ac:dyDescent="0.3">
      <c r="A28" s="26">
        <v>12</v>
      </c>
      <c r="B28" s="3" t="s">
        <v>40</v>
      </c>
      <c r="C28" s="3" t="s">
        <v>41</v>
      </c>
      <c r="D28" s="3" t="s">
        <v>42</v>
      </c>
      <c r="E28" s="27">
        <v>100090</v>
      </c>
      <c r="F28" s="28">
        <v>606.25</v>
      </c>
      <c r="G28" s="29">
        <v>3.0300000000000001E-2</v>
      </c>
      <c r="H28" s="3"/>
    </row>
    <row r="29" spans="1:8" x14ac:dyDescent="0.3">
      <c r="A29" s="26">
        <v>13</v>
      </c>
      <c r="B29" s="3" t="s">
        <v>38</v>
      </c>
      <c r="C29" s="3" t="s">
        <v>39</v>
      </c>
      <c r="D29" s="3" t="s">
        <v>18</v>
      </c>
      <c r="E29" s="27">
        <v>41343</v>
      </c>
      <c r="F29" s="28">
        <v>591.35</v>
      </c>
      <c r="G29" s="29">
        <v>2.9499999999999998E-2</v>
      </c>
      <c r="H29" s="3"/>
    </row>
    <row r="30" spans="1:8" x14ac:dyDescent="0.3">
      <c r="A30" s="26">
        <v>14</v>
      </c>
      <c r="B30" s="3" t="s">
        <v>332</v>
      </c>
      <c r="C30" s="3" t="s">
        <v>25</v>
      </c>
      <c r="D30" s="3" t="s">
        <v>26</v>
      </c>
      <c r="E30" s="27">
        <v>20178</v>
      </c>
      <c r="F30" s="28">
        <v>578.42999999999995</v>
      </c>
      <c r="G30" s="29">
        <v>2.8899999999999999E-2</v>
      </c>
      <c r="H30" s="3"/>
    </row>
    <row r="31" spans="1:8" x14ac:dyDescent="0.3">
      <c r="A31" s="26">
        <v>15</v>
      </c>
      <c r="B31" s="3" t="s">
        <v>45</v>
      </c>
      <c r="C31" s="3" t="s">
        <v>46</v>
      </c>
      <c r="D31" s="3" t="s">
        <v>47</v>
      </c>
      <c r="E31" s="27">
        <v>38513</v>
      </c>
      <c r="F31" s="28">
        <v>570.29999999999995</v>
      </c>
      <c r="G31" s="29">
        <v>2.8500000000000001E-2</v>
      </c>
      <c r="H31" s="3"/>
    </row>
    <row r="32" spans="1:8" x14ac:dyDescent="0.3">
      <c r="A32" s="26">
        <v>16</v>
      </c>
      <c r="B32" s="3" t="s">
        <v>50</v>
      </c>
      <c r="C32" s="3" t="s">
        <v>51</v>
      </c>
      <c r="D32" s="3" t="s">
        <v>18</v>
      </c>
      <c r="E32" s="27">
        <v>14215</v>
      </c>
      <c r="F32" s="28">
        <v>554.97</v>
      </c>
      <c r="G32" s="29">
        <v>2.7699999999999999E-2</v>
      </c>
      <c r="H32" s="3"/>
    </row>
    <row r="33" spans="1:8" x14ac:dyDescent="0.3">
      <c r="A33" s="26">
        <v>17</v>
      </c>
      <c r="B33" s="3" t="s">
        <v>503</v>
      </c>
      <c r="C33" s="3" t="s">
        <v>504</v>
      </c>
      <c r="D33" s="3" t="s">
        <v>23</v>
      </c>
      <c r="E33" s="27">
        <v>17420</v>
      </c>
      <c r="F33" s="28">
        <v>507.18</v>
      </c>
      <c r="G33" s="29">
        <v>2.53E-2</v>
      </c>
      <c r="H33" s="3"/>
    </row>
    <row r="34" spans="1:8" x14ac:dyDescent="0.3">
      <c r="A34" s="26">
        <v>18</v>
      </c>
      <c r="B34" s="3" t="s">
        <v>58</v>
      </c>
      <c r="C34" s="3" t="s">
        <v>59</v>
      </c>
      <c r="D34" s="3" t="s">
        <v>60</v>
      </c>
      <c r="E34" s="27">
        <v>135057</v>
      </c>
      <c r="F34" s="28">
        <v>490.32</v>
      </c>
      <c r="G34" s="29">
        <v>2.4500000000000001E-2</v>
      </c>
      <c r="H34" s="3"/>
    </row>
    <row r="35" spans="1:8" x14ac:dyDescent="0.3">
      <c r="A35" s="26">
        <v>19</v>
      </c>
      <c r="B35" s="3" t="s">
        <v>48</v>
      </c>
      <c r="C35" s="3" t="s">
        <v>49</v>
      </c>
      <c r="D35" s="3" t="s">
        <v>26</v>
      </c>
      <c r="E35" s="27">
        <v>5068</v>
      </c>
      <c r="F35" s="28">
        <v>481.54</v>
      </c>
      <c r="G35" s="29">
        <v>2.4E-2</v>
      </c>
      <c r="H35" s="3"/>
    </row>
    <row r="36" spans="1:8" x14ac:dyDescent="0.3">
      <c r="A36" s="26">
        <v>20</v>
      </c>
      <c r="B36" s="3" t="s">
        <v>52</v>
      </c>
      <c r="C36" s="3" t="s">
        <v>53</v>
      </c>
      <c r="D36" s="3" t="s">
        <v>54</v>
      </c>
      <c r="E36" s="27">
        <v>252824</v>
      </c>
      <c r="F36" s="28">
        <v>439.94</v>
      </c>
      <c r="G36" s="29">
        <v>2.1999999999999999E-2</v>
      </c>
      <c r="H36" s="3"/>
    </row>
    <row r="37" spans="1:8" x14ac:dyDescent="0.3">
      <c r="A37" s="26">
        <v>21</v>
      </c>
      <c r="B37" s="3" t="s">
        <v>505</v>
      </c>
      <c r="C37" s="3" t="s">
        <v>506</v>
      </c>
      <c r="D37" s="3" t="s">
        <v>261</v>
      </c>
      <c r="E37" s="27">
        <v>65749</v>
      </c>
      <c r="F37" s="28">
        <v>415.63</v>
      </c>
      <c r="G37" s="29">
        <v>2.0799999999999999E-2</v>
      </c>
      <c r="H37" s="3"/>
    </row>
    <row r="38" spans="1:8" x14ac:dyDescent="0.3">
      <c r="A38" s="26">
        <v>22</v>
      </c>
      <c r="B38" s="3" t="s">
        <v>319</v>
      </c>
      <c r="C38" s="3" t="s">
        <v>320</v>
      </c>
      <c r="D38" s="3" t="s">
        <v>42</v>
      </c>
      <c r="E38" s="27">
        <v>22066</v>
      </c>
      <c r="F38" s="28">
        <v>394.88</v>
      </c>
      <c r="G38" s="29">
        <v>1.9699999999999999E-2</v>
      </c>
      <c r="H38" s="3"/>
    </row>
    <row r="39" spans="1:8" x14ac:dyDescent="0.3">
      <c r="A39" s="26">
        <v>23</v>
      </c>
      <c r="B39" s="3" t="s">
        <v>507</v>
      </c>
      <c r="C39" s="3" t="s">
        <v>508</v>
      </c>
      <c r="D39" s="3" t="s">
        <v>76</v>
      </c>
      <c r="E39" s="27">
        <v>175196</v>
      </c>
      <c r="F39" s="28">
        <v>384.64</v>
      </c>
      <c r="G39" s="29">
        <v>1.9199999999999998E-2</v>
      </c>
      <c r="H39" s="3"/>
    </row>
    <row r="40" spans="1:8" x14ac:dyDescent="0.3">
      <c r="A40" s="26">
        <v>24</v>
      </c>
      <c r="B40" s="3" t="s">
        <v>66</v>
      </c>
      <c r="C40" s="3" t="s">
        <v>67</v>
      </c>
      <c r="D40" s="3" t="s">
        <v>13</v>
      </c>
      <c r="E40" s="27">
        <v>25564</v>
      </c>
      <c r="F40" s="28">
        <v>374.38</v>
      </c>
      <c r="G40" s="29">
        <v>1.8700000000000001E-2</v>
      </c>
      <c r="H40" s="3"/>
    </row>
    <row r="41" spans="1:8" x14ac:dyDescent="0.3">
      <c r="A41" s="26">
        <v>25</v>
      </c>
      <c r="B41" s="3" t="s">
        <v>74</v>
      </c>
      <c r="C41" s="3" t="s">
        <v>75</v>
      </c>
      <c r="D41" s="3" t="s">
        <v>76</v>
      </c>
      <c r="E41" s="27">
        <v>111285</v>
      </c>
      <c r="F41" s="28">
        <v>330.02</v>
      </c>
      <c r="G41" s="29">
        <v>1.6500000000000001E-2</v>
      </c>
      <c r="H41" s="3"/>
    </row>
    <row r="42" spans="1:8" x14ac:dyDescent="0.3">
      <c r="A42" s="26">
        <v>26</v>
      </c>
      <c r="B42" s="3" t="s">
        <v>509</v>
      </c>
      <c r="C42" s="3" t="s">
        <v>510</v>
      </c>
      <c r="D42" s="3" t="s">
        <v>261</v>
      </c>
      <c r="E42" s="27">
        <v>39440</v>
      </c>
      <c r="F42" s="28">
        <v>298.77999999999997</v>
      </c>
      <c r="G42" s="29">
        <v>1.49E-2</v>
      </c>
      <c r="H42" s="3"/>
    </row>
    <row r="43" spans="1:8" x14ac:dyDescent="0.3">
      <c r="A43" s="26">
        <v>27</v>
      </c>
      <c r="B43" s="3" t="s">
        <v>511</v>
      </c>
      <c r="C43" s="3" t="s">
        <v>512</v>
      </c>
      <c r="D43" s="3" t="s">
        <v>47</v>
      </c>
      <c r="E43" s="27">
        <v>17471</v>
      </c>
      <c r="F43" s="28">
        <v>283.27</v>
      </c>
      <c r="G43" s="29">
        <v>1.41E-2</v>
      </c>
      <c r="H43" s="3"/>
    </row>
    <row r="44" spans="1:8" x14ac:dyDescent="0.3">
      <c r="A44" s="26">
        <v>28</v>
      </c>
      <c r="B44" s="3" t="s">
        <v>43</v>
      </c>
      <c r="C44" s="3" t="s">
        <v>44</v>
      </c>
      <c r="D44" s="3" t="s">
        <v>13</v>
      </c>
      <c r="E44" s="27">
        <v>15427</v>
      </c>
      <c r="F44" s="28">
        <v>195.19</v>
      </c>
      <c r="G44" s="29">
        <v>9.7000000000000003E-3</v>
      </c>
      <c r="H44" s="3"/>
    </row>
    <row r="45" spans="1:8" x14ac:dyDescent="0.3">
      <c r="A45" s="26">
        <v>29</v>
      </c>
      <c r="B45" s="3" t="s">
        <v>275</v>
      </c>
      <c r="C45" s="3" t="s">
        <v>276</v>
      </c>
      <c r="D45" s="3" t="s">
        <v>190</v>
      </c>
      <c r="E45" s="27">
        <v>31191</v>
      </c>
      <c r="F45" s="28">
        <v>176.07</v>
      </c>
      <c r="G45" s="29">
        <v>8.8000000000000005E-3</v>
      </c>
      <c r="H45" s="3"/>
    </row>
    <row r="46" spans="1:8" x14ac:dyDescent="0.3">
      <c r="A46" s="5"/>
      <c r="B46" s="6"/>
      <c r="C46" s="6"/>
      <c r="D46" s="6"/>
      <c r="E46" s="6"/>
      <c r="F46" s="6"/>
      <c r="G46" s="6"/>
      <c r="H46" s="6"/>
    </row>
    <row r="47" spans="1:8" x14ac:dyDescent="0.3">
      <c r="A47" s="7" t="s">
        <v>102</v>
      </c>
      <c r="B47" s="2" t="s">
        <v>103</v>
      </c>
      <c r="C47" s="2"/>
      <c r="D47" s="2"/>
      <c r="E47" s="2"/>
      <c r="F47" s="2" t="s">
        <v>104</v>
      </c>
      <c r="G47" s="2" t="s">
        <v>104</v>
      </c>
      <c r="H47" s="2" t="s">
        <v>104</v>
      </c>
    </row>
    <row r="48" spans="1:8" x14ac:dyDescent="0.3">
      <c r="A48" s="5"/>
      <c r="B48" s="6"/>
      <c r="C48" s="6"/>
      <c r="D48" s="6"/>
      <c r="E48" s="6"/>
      <c r="F48" s="6"/>
      <c r="G48" s="6"/>
      <c r="H48" s="6"/>
    </row>
    <row r="49" spans="1:8" x14ac:dyDescent="0.3">
      <c r="A49" s="7"/>
      <c r="B49" s="2" t="s">
        <v>105</v>
      </c>
      <c r="C49" s="2"/>
      <c r="D49" s="2"/>
      <c r="E49" s="2"/>
      <c r="F49" s="11">
        <v>17154.419999999998</v>
      </c>
      <c r="G49" s="12">
        <v>0.85650000000000004</v>
      </c>
      <c r="H49" s="2"/>
    </row>
    <row r="50" spans="1:8" x14ac:dyDescent="0.3">
      <c r="A50" s="5"/>
      <c r="B50" s="6"/>
      <c r="C50" s="6"/>
      <c r="D50" s="6"/>
      <c r="E50" s="6"/>
      <c r="F50" s="6"/>
      <c r="G50" s="6"/>
      <c r="H50" s="6"/>
    </row>
    <row r="51" spans="1:8" x14ac:dyDescent="0.3">
      <c r="A51" s="5"/>
      <c r="B51" s="2" t="s">
        <v>127</v>
      </c>
      <c r="C51" s="6"/>
      <c r="D51" s="6"/>
      <c r="E51" s="6"/>
      <c r="F51" s="6"/>
      <c r="G51" s="6"/>
      <c r="H51" s="6"/>
    </row>
    <row r="52" spans="1:8" x14ac:dyDescent="0.3">
      <c r="A52" s="5"/>
      <c r="B52" s="6"/>
      <c r="C52" s="6"/>
      <c r="D52" s="6"/>
      <c r="E52" s="6"/>
      <c r="F52" s="6"/>
      <c r="G52" s="6"/>
      <c r="H52" s="6"/>
    </row>
    <row r="53" spans="1:8" x14ac:dyDescent="0.3">
      <c r="A53" s="7" t="s">
        <v>9</v>
      </c>
      <c r="B53" s="2" t="s">
        <v>128</v>
      </c>
      <c r="C53" s="2"/>
      <c r="D53" s="2"/>
      <c r="E53" s="2"/>
      <c r="F53" s="2" t="s">
        <v>104</v>
      </c>
      <c r="G53" s="2" t="s">
        <v>104</v>
      </c>
      <c r="H53" s="2" t="s">
        <v>104</v>
      </c>
    </row>
    <row r="54" spans="1:8" x14ac:dyDescent="0.3">
      <c r="A54" s="5"/>
      <c r="B54" s="6"/>
      <c r="C54" s="6"/>
      <c r="D54" s="6"/>
      <c r="E54" s="6"/>
      <c r="F54" s="6"/>
      <c r="G54" s="6"/>
      <c r="H54" s="6"/>
    </row>
    <row r="55" spans="1:8" x14ac:dyDescent="0.3">
      <c r="A55" s="7" t="s">
        <v>102</v>
      </c>
      <c r="B55" s="2" t="s">
        <v>129</v>
      </c>
      <c r="C55" s="2"/>
      <c r="D55" s="2"/>
      <c r="E55" s="2"/>
      <c r="F55" s="2" t="s">
        <v>104</v>
      </c>
      <c r="G55" s="2" t="s">
        <v>104</v>
      </c>
      <c r="H55" s="2" t="s">
        <v>104</v>
      </c>
    </row>
    <row r="56" spans="1:8" x14ac:dyDescent="0.3">
      <c r="A56" s="5"/>
      <c r="B56" s="6"/>
      <c r="C56" s="6"/>
      <c r="D56" s="6"/>
      <c r="E56" s="6"/>
      <c r="F56" s="6"/>
      <c r="G56" s="6"/>
      <c r="H56" s="6"/>
    </row>
    <row r="57" spans="1:8" x14ac:dyDescent="0.3">
      <c r="A57" s="7" t="s">
        <v>124</v>
      </c>
      <c r="B57" s="2" t="s">
        <v>130</v>
      </c>
      <c r="C57" s="2"/>
      <c r="D57" s="2"/>
      <c r="E57" s="2"/>
      <c r="F57" s="2" t="s">
        <v>104</v>
      </c>
      <c r="G57" s="2" t="s">
        <v>104</v>
      </c>
      <c r="H57" s="2" t="s">
        <v>104</v>
      </c>
    </row>
    <row r="58" spans="1:8" x14ac:dyDescent="0.3">
      <c r="A58" s="5"/>
      <c r="B58" s="6"/>
      <c r="C58" s="6"/>
      <c r="D58" s="6"/>
      <c r="E58" s="6"/>
      <c r="F58" s="6"/>
      <c r="G58" s="6"/>
      <c r="H58" s="6"/>
    </row>
    <row r="59" spans="1:8" x14ac:dyDescent="0.3">
      <c r="A59" s="7" t="s">
        <v>131</v>
      </c>
      <c r="B59" s="2" t="s">
        <v>132</v>
      </c>
      <c r="C59" s="6"/>
      <c r="D59" s="6"/>
      <c r="E59" s="8"/>
      <c r="F59" s="9">
        <v>2831.06</v>
      </c>
      <c r="G59" s="10">
        <v>0.14130000000000001</v>
      </c>
      <c r="H59" s="10">
        <v>6.7199999999999996E-2</v>
      </c>
    </row>
    <row r="60" spans="1:8" x14ac:dyDescent="0.3">
      <c r="A60" s="5"/>
      <c r="B60" s="6"/>
      <c r="C60" s="6"/>
      <c r="D60" s="6"/>
      <c r="E60" s="6"/>
      <c r="F60" s="6"/>
      <c r="G60" s="6"/>
      <c r="H60" s="6"/>
    </row>
    <row r="61" spans="1:8" x14ac:dyDescent="0.3">
      <c r="A61" s="7"/>
      <c r="B61" s="2" t="s">
        <v>133</v>
      </c>
      <c r="C61" s="2"/>
      <c r="D61" s="2"/>
      <c r="E61" s="2"/>
      <c r="F61" s="11">
        <v>2831.06</v>
      </c>
      <c r="G61" s="12">
        <v>0.14130000000000001</v>
      </c>
      <c r="H61" s="2"/>
    </row>
    <row r="62" spans="1:8" x14ac:dyDescent="0.3">
      <c r="A62" s="5"/>
      <c r="B62" s="6"/>
      <c r="C62" s="6"/>
      <c r="D62" s="6"/>
      <c r="E62" s="6"/>
      <c r="F62" s="6"/>
      <c r="G62" s="6"/>
      <c r="H62" s="6"/>
    </row>
    <row r="63" spans="1:8" x14ac:dyDescent="0.3">
      <c r="A63" s="5"/>
      <c r="B63" s="2" t="s">
        <v>134</v>
      </c>
      <c r="C63" s="6"/>
      <c r="D63" s="6"/>
      <c r="E63" s="6"/>
      <c r="F63" s="6"/>
      <c r="G63" s="6"/>
      <c r="H63" s="6"/>
    </row>
    <row r="64" spans="1:8" x14ac:dyDescent="0.3">
      <c r="A64" s="5"/>
      <c r="B64" s="6" t="s">
        <v>135</v>
      </c>
      <c r="C64" s="6"/>
      <c r="D64" s="6"/>
      <c r="E64" s="6"/>
      <c r="F64" s="9">
        <f>F66-F61-F49</f>
        <v>43.686514986300608</v>
      </c>
      <c r="G64" s="10">
        <v>2.2000000000000001E-3</v>
      </c>
      <c r="H64" s="6"/>
    </row>
    <row r="65" spans="1:8" x14ac:dyDescent="0.3">
      <c r="A65" s="5"/>
      <c r="B65" s="6"/>
      <c r="C65" s="6"/>
      <c r="D65" s="6"/>
      <c r="E65" s="6"/>
      <c r="F65" s="6"/>
      <c r="G65" s="6"/>
      <c r="H65" s="6"/>
    </row>
    <row r="66" spans="1:8" x14ac:dyDescent="0.3">
      <c r="A66" s="7"/>
      <c r="B66" s="2" t="s">
        <v>136</v>
      </c>
      <c r="C66" s="2"/>
      <c r="D66" s="2"/>
      <c r="E66" s="2"/>
      <c r="F66" s="11">
        <v>20029.1665149863</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55" t="s">
        <v>143</v>
      </c>
      <c r="C69" s="55"/>
      <c r="D69" s="55"/>
      <c r="E69" s="55"/>
      <c r="F69" s="55"/>
      <c r="G69" s="55"/>
      <c r="H69" s="56"/>
    </row>
    <row r="70" spans="1:8" x14ac:dyDescent="0.3">
      <c r="A70" s="19" t="s">
        <v>144</v>
      </c>
      <c r="B70" s="55" t="s">
        <v>145</v>
      </c>
      <c r="C70" s="55"/>
      <c r="D70" s="55"/>
      <c r="E70" s="55"/>
      <c r="F70" s="55"/>
      <c r="G70" s="55"/>
      <c r="H70" s="56"/>
    </row>
    <row r="71" spans="1:8" x14ac:dyDescent="0.3">
      <c r="A71" s="19" t="s">
        <v>146</v>
      </c>
      <c r="B71" s="55" t="s">
        <v>147</v>
      </c>
      <c r="C71" s="55"/>
      <c r="D71" s="55"/>
      <c r="E71" s="55"/>
      <c r="F71" s="55"/>
      <c r="G71" s="55"/>
      <c r="H71" s="56"/>
    </row>
    <row r="72" spans="1:8" x14ac:dyDescent="0.3">
      <c r="A72" s="19" t="s">
        <v>148</v>
      </c>
      <c r="B72" s="55" t="s">
        <v>149</v>
      </c>
      <c r="C72" s="55"/>
      <c r="D72" s="55"/>
      <c r="E72" s="55"/>
      <c r="F72" s="55"/>
      <c r="G72" s="55"/>
      <c r="H72" s="56"/>
    </row>
    <row r="73" spans="1:8" ht="28.8" x14ac:dyDescent="0.3">
      <c r="A73" s="17"/>
      <c r="B73" s="2" t="s">
        <v>150</v>
      </c>
      <c r="C73" s="2" t="s">
        <v>151</v>
      </c>
      <c r="D73" s="16"/>
      <c r="E73" s="16"/>
      <c r="F73" s="16"/>
      <c r="G73" s="16"/>
      <c r="H73" s="20"/>
    </row>
    <row r="74" spans="1:8" x14ac:dyDescent="0.3">
      <c r="A74" s="17"/>
      <c r="B74" s="6" t="s">
        <v>515</v>
      </c>
      <c r="C74" s="6">
        <v>124.27</v>
      </c>
      <c r="D74" s="16"/>
      <c r="E74" s="16"/>
      <c r="F74" s="16"/>
      <c r="G74" s="16"/>
      <c r="H74" s="20"/>
    </row>
    <row r="75" spans="1:8" x14ac:dyDescent="0.3">
      <c r="A75" s="17"/>
      <c r="B75" s="6" t="s">
        <v>152</v>
      </c>
      <c r="C75" s="6">
        <v>124.27</v>
      </c>
      <c r="D75" s="16"/>
      <c r="E75" s="16"/>
      <c r="F75" s="16"/>
      <c r="G75" s="16"/>
      <c r="H75" s="20"/>
    </row>
    <row r="76" spans="1:8" x14ac:dyDescent="0.3">
      <c r="A76" s="17"/>
      <c r="B76" s="6" t="s">
        <v>499</v>
      </c>
      <c r="C76" s="6">
        <v>119.95</v>
      </c>
      <c r="D76" s="16"/>
      <c r="E76" s="16"/>
      <c r="F76" s="16"/>
      <c r="G76" s="16"/>
      <c r="H76" s="20"/>
    </row>
    <row r="77" spans="1:8" x14ac:dyDescent="0.3">
      <c r="A77" s="17"/>
      <c r="B77" s="6" t="s">
        <v>153</v>
      </c>
      <c r="C77" s="6">
        <v>119.95</v>
      </c>
      <c r="D77" s="16"/>
      <c r="E77" s="16"/>
      <c r="F77" s="16"/>
      <c r="G77" s="16"/>
      <c r="H77" s="20"/>
    </row>
    <row r="78" spans="1:8" x14ac:dyDescent="0.3">
      <c r="A78" s="19" t="s">
        <v>154</v>
      </c>
      <c r="B78" s="55" t="s">
        <v>500</v>
      </c>
      <c r="C78" s="55"/>
      <c r="D78" s="55"/>
      <c r="E78" s="55"/>
      <c r="F78" s="55"/>
      <c r="G78" s="55"/>
      <c r="H78" s="56"/>
    </row>
    <row r="79" spans="1:8" x14ac:dyDescent="0.3">
      <c r="A79" s="19" t="s">
        <v>156</v>
      </c>
      <c r="B79" s="55" t="s">
        <v>155</v>
      </c>
      <c r="C79" s="55"/>
      <c r="D79" s="55"/>
      <c r="E79" s="55"/>
      <c r="F79" s="55"/>
      <c r="G79" s="55"/>
      <c r="H79" s="56"/>
    </row>
    <row r="80" spans="1:8" x14ac:dyDescent="0.3">
      <c r="A80" s="19" t="s">
        <v>158</v>
      </c>
      <c r="B80" s="55" t="s">
        <v>157</v>
      </c>
      <c r="C80" s="55"/>
      <c r="D80" s="55"/>
      <c r="E80" s="55"/>
      <c r="F80" s="55"/>
      <c r="G80" s="55"/>
      <c r="H80" s="56"/>
    </row>
    <row r="81" spans="1:8" x14ac:dyDescent="0.3">
      <c r="A81" s="19" t="s">
        <v>160</v>
      </c>
      <c r="B81" s="55" t="s">
        <v>159</v>
      </c>
      <c r="C81" s="55"/>
      <c r="D81" s="55"/>
      <c r="E81" s="55"/>
      <c r="F81" s="55"/>
      <c r="G81" s="55"/>
      <c r="H81" s="56"/>
    </row>
    <row r="82" spans="1:8" x14ac:dyDescent="0.3">
      <c r="A82" s="19" t="s">
        <v>162</v>
      </c>
      <c r="B82" s="55" t="s">
        <v>161</v>
      </c>
      <c r="C82" s="55"/>
      <c r="D82" s="55"/>
      <c r="E82" s="55"/>
      <c r="F82" s="55"/>
      <c r="G82" s="55"/>
      <c r="H82" s="56"/>
    </row>
    <row r="83" spans="1:8" x14ac:dyDescent="0.3">
      <c r="A83" s="19" t="s">
        <v>164</v>
      </c>
      <c r="B83" s="55" t="s">
        <v>516</v>
      </c>
      <c r="C83" s="55"/>
      <c r="D83" s="55"/>
      <c r="E83" s="55"/>
      <c r="F83" s="55"/>
      <c r="G83" s="55"/>
      <c r="H83" s="56"/>
    </row>
    <row r="84" spans="1:8" x14ac:dyDescent="0.3">
      <c r="A84" s="19" t="s">
        <v>165</v>
      </c>
      <c r="B84" s="55" t="s">
        <v>163</v>
      </c>
      <c r="C84" s="55"/>
      <c r="D84" s="55"/>
      <c r="E84" s="55"/>
      <c r="F84" s="55"/>
      <c r="G84" s="55"/>
      <c r="H84" s="56"/>
    </row>
    <row r="85" spans="1:8" x14ac:dyDescent="0.3">
      <c r="A85" s="19" t="s">
        <v>166</v>
      </c>
      <c r="B85" s="55" t="s">
        <v>664</v>
      </c>
      <c r="C85" s="55"/>
      <c r="D85" s="55"/>
      <c r="E85" s="55"/>
      <c r="F85" s="55"/>
      <c r="G85" s="55"/>
      <c r="H85" s="56"/>
    </row>
    <row r="86" spans="1:8" x14ac:dyDescent="0.3">
      <c r="A86" s="19" t="s">
        <v>168</v>
      </c>
      <c r="B86" s="55" t="s">
        <v>665</v>
      </c>
      <c r="C86" s="55"/>
      <c r="D86" s="55"/>
      <c r="E86" s="55"/>
      <c r="F86" s="55"/>
      <c r="G86" s="55"/>
      <c r="H86" s="56"/>
    </row>
    <row r="87" spans="1:8" x14ac:dyDescent="0.3">
      <c r="A87" s="19" t="s">
        <v>170</v>
      </c>
      <c r="B87" s="55" t="s">
        <v>167</v>
      </c>
      <c r="C87" s="55"/>
      <c r="D87" s="55"/>
      <c r="E87" s="55"/>
      <c r="F87" s="55"/>
      <c r="G87" s="55"/>
      <c r="H87" s="56"/>
    </row>
    <row r="88" spans="1:8" x14ac:dyDescent="0.3">
      <c r="A88" s="17" t="s">
        <v>172</v>
      </c>
      <c r="B88" s="55" t="s">
        <v>173</v>
      </c>
      <c r="C88" s="55"/>
      <c r="D88" s="55"/>
      <c r="E88" s="55"/>
      <c r="F88" s="55"/>
      <c r="G88" s="55"/>
      <c r="H88" s="56"/>
    </row>
    <row r="89" spans="1:8" x14ac:dyDescent="0.3">
      <c r="A89" s="17" t="s">
        <v>174</v>
      </c>
      <c r="B89" s="55" t="s">
        <v>175</v>
      </c>
      <c r="C89" s="55"/>
      <c r="D89" s="55"/>
      <c r="E89" s="55"/>
      <c r="F89" s="55"/>
      <c r="G89" s="55"/>
      <c r="H89" s="56"/>
    </row>
    <row r="90" spans="1:8" x14ac:dyDescent="0.3">
      <c r="A90" s="17" t="s">
        <v>176</v>
      </c>
      <c r="B90" s="55" t="s">
        <v>177</v>
      </c>
      <c r="C90" s="55"/>
      <c r="D90" s="55"/>
      <c r="E90" s="55"/>
      <c r="F90" s="55"/>
      <c r="G90" s="55"/>
      <c r="H90" s="56"/>
    </row>
    <row r="91" spans="1:8" x14ac:dyDescent="0.3">
      <c r="A91" s="17"/>
      <c r="B91" s="16"/>
      <c r="C91" s="16"/>
      <c r="D91" s="16"/>
      <c r="E91" s="16"/>
      <c r="F91" s="16"/>
      <c r="G91" s="16"/>
      <c r="H91" s="20"/>
    </row>
    <row r="92" spans="1:8" x14ac:dyDescent="0.3">
      <c r="A92" s="17"/>
      <c r="B92" s="14" t="s">
        <v>178</v>
      </c>
      <c r="C92" s="16"/>
      <c r="D92" s="57" t="s">
        <v>517</v>
      </c>
      <c r="E92" s="58"/>
      <c r="F92" s="58"/>
      <c r="G92" s="16"/>
      <c r="H92" s="20"/>
    </row>
    <row r="93" spans="1:8" x14ac:dyDescent="0.3">
      <c r="A93" s="17"/>
      <c r="B93" s="15" t="s">
        <v>281</v>
      </c>
      <c r="C93" s="16"/>
      <c r="D93" s="53" t="s">
        <v>281</v>
      </c>
      <c r="E93" s="53"/>
      <c r="F93" s="53"/>
      <c r="G93" s="16"/>
      <c r="H93" s="20"/>
    </row>
    <row r="94" spans="1:8" x14ac:dyDescent="0.3">
      <c r="A94" s="17"/>
      <c r="B94" s="16"/>
      <c r="C94" s="16"/>
      <c r="D94" s="16"/>
      <c r="E94" s="16"/>
      <c r="F94" s="16"/>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ht="28.8" x14ac:dyDescent="0.3">
      <c r="A109" s="17"/>
      <c r="B109" s="1" t="s">
        <v>180</v>
      </c>
      <c r="C109" s="16"/>
      <c r="D109" s="54" t="s">
        <v>183</v>
      </c>
      <c r="E109" s="54"/>
      <c r="F109" s="54"/>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4" t="s">
        <v>518</v>
      </c>
      <c r="C112" s="16"/>
      <c r="D112" s="16"/>
      <c r="E112" s="16"/>
      <c r="F112" s="16"/>
      <c r="G112" s="16"/>
      <c r="H112" s="20"/>
    </row>
    <row r="113" spans="1:8" x14ac:dyDescent="0.3">
      <c r="A113" s="17"/>
      <c r="B113" s="15" t="s">
        <v>281</v>
      </c>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ht="28.8" x14ac:dyDescent="0.3">
      <c r="A129" s="17"/>
      <c r="B129" s="1" t="s">
        <v>183</v>
      </c>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8"/>
      <c r="B132" s="4"/>
      <c r="C132" s="4"/>
      <c r="D132" s="4"/>
      <c r="E132" s="4"/>
      <c r="F132" s="4"/>
      <c r="G132" s="4"/>
      <c r="H132" s="21"/>
    </row>
  </sheetData>
  <mergeCells count="30">
    <mergeCell ref="A6:H6"/>
    <mergeCell ref="A1:H1"/>
    <mergeCell ref="A2:H2"/>
    <mergeCell ref="A3:H3"/>
    <mergeCell ref="A4:H4"/>
    <mergeCell ref="A5:H5"/>
    <mergeCell ref="B81:H81"/>
    <mergeCell ref="A7:H7"/>
    <mergeCell ref="A8:H8"/>
    <mergeCell ref="A9:H9"/>
    <mergeCell ref="A10:H10"/>
    <mergeCell ref="B69:H69"/>
    <mergeCell ref="B70:H70"/>
    <mergeCell ref="B71:H71"/>
    <mergeCell ref="B72:H72"/>
    <mergeCell ref="B78:H78"/>
    <mergeCell ref="B79:H79"/>
    <mergeCell ref="B80:H80"/>
    <mergeCell ref="D109:F109"/>
    <mergeCell ref="B82:H82"/>
    <mergeCell ref="B83:H83"/>
    <mergeCell ref="B84:H84"/>
    <mergeCell ref="B85:H85"/>
    <mergeCell ref="B86:H86"/>
    <mergeCell ref="B87:H87"/>
    <mergeCell ref="B88:H88"/>
    <mergeCell ref="B89:H89"/>
    <mergeCell ref="B90:H90"/>
    <mergeCell ref="D92:F92"/>
    <mergeCell ref="D93:F9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9F9A-9D89-4CFF-9B9A-C8589085C99F}">
  <dimension ref="A1:G362"/>
  <sheetViews>
    <sheetView zoomScale="90" zoomScaleNormal="90" workbookViewId="0">
      <selection activeCell="B85" sqref="B85"/>
    </sheetView>
  </sheetViews>
  <sheetFormatPr defaultRowHeight="14.4" x14ac:dyDescent="0.3"/>
  <cols>
    <col min="1" max="1" width="5.109375" customWidth="1"/>
    <col min="2" max="2" width="61.109375" bestFit="1" customWidth="1"/>
    <col min="3" max="4" width="17.109375" customWidth="1"/>
    <col min="5" max="5" width="28.109375" customWidth="1"/>
    <col min="6" max="7" width="17.109375" customWidth="1"/>
  </cols>
  <sheetData>
    <row r="1" spans="1:7" x14ac:dyDescent="0.3">
      <c r="A1" s="59" t="s">
        <v>137</v>
      </c>
      <c r="B1" s="60"/>
      <c r="C1" s="60"/>
      <c r="D1" s="60"/>
      <c r="E1" s="60"/>
      <c r="F1" s="60"/>
      <c r="G1" s="61"/>
    </row>
    <row r="2" spans="1:7" x14ac:dyDescent="0.3">
      <c r="A2" s="62"/>
      <c r="B2" s="63"/>
      <c r="C2" s="63"/>
      <c r="D2" s="63"/>
      <c r="E2" s="63"/>
      <c r="F2" s="63"/>
      <c r="G2" s="64"/>
    </row>
    <row r="3" spans="1:7" x14ac:dyDescent="0.3">
      <c r="A3" s="59" t="s">
        <v>138</v>
      </c>
      <c r="B3" s="60"/>
      <c r="C3" s="60"/>
      <c r="D3" s="60"/>
      <c r="E3" s="60"/>
      <c r="F3" s="60"/>
      <c r="G3" s="61"/>
    </row>
    <row r="4" spans="1:7" x14ac:dyDescent="0.3">
      <c r="A4" s="59" t="s">
        <v>139</v>
      </c>
      <c r="B4" s="60"/>
      <c r="C4" s="60"/>
      <c r="D4" s="60"/>
      <c r="E4" s="60"/>
      <c r="F4" s="60"/>
      <c r="G4" s="61"/>
    </row>
    <row r="5" spans="1:7" x14ac:dyDescent="0.3">
      <c r="A5" s="65" t="s">
        <v>140</v>
      </c>
      <c r="B5" s="66"/>
      <c r="C5" s="66"/>
      <c r="D5" s="66"/>
      <c r="E5" s="66"/>
      <c r="F5" s="66"/>
      <c r="G5" s="67"/>
    </row>
    <row r="6" spans="1:7" x14ac:dyDescent="0.3">
      <c r="A6" s="62"/>
      <c r="B6" s="63"/>
      <c r="C6" s="63"/>
      <c r="D6" s="63"/>
      <c r="E6" s="63"/>
      <c r="F6" s="63"/>
      <c r="G6" s="64"/>
    </row>
    <row r="7" spans="1:7" x14ac:dyDescent="0.3">
      <c r="A7" s="59" t="s">
        <v>686</v>
      </c>
      <c r="B7" s="60"/>
      <c r="C7" s="60"/>
      <c r="D7" s="60"/>
      <c r="E7" s="60"/>
      <c r="F7" s="60"/>
      <c r="G7" s="61"/>
    </row>
    <row r="8" spans="1:7" x14ac:dyDescent="0.3">
      <c r="A8" s="62"/>
      <c r="B8" s="63"/>
      <c r="C8" s="63"/>
      <c r="D8" s="63"/>
      <c r="E8" s="63"/>
      <c r="F8" s="63"/>
      <c r="G8" s="64"/>
    </row>
    <row r="9" spans="1:7" x14ac:dyDescent="0.3">
      <c r="A9" s="59" t="s">
        <v>687</v>
      </c>
      <c r="B9" s="60"/>
      <c r="C9" s="60"/>
      <c r="D9" s="60"/>
      <c r="E9" s="60"/>
      <c r="F9" s="60"/>
      <c r="G9" s="61"/>
    </row>
    <row r="10" spans="1:7" x14ac:dyDescent="0.3">
      <c r="A10" s="68"/>
      <c r="B10" s="69"/>
      <c r="C10" s="69"/>
      <c r="D10" s="69"/>
      <c r="E10" s="69"/>
      <c r="F10" s="69"/>
      <c r="G10" s="70"/>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464</v>
      </c>
      <c r="C13" s="6"/>
      <c r="D13" s="6"/>
      <c r="E13" s="6"/>
      <c r="F13" s="6"/>
      <c r="G13" s="6"/>
    </row>
    <row r="14" spans="1:7" x14ac:dyDescent="0.3">
      <c r="A14" s="5"/>
      <c r="B14" s="6"/>
      <c r="C14" s="6"/>
      <c r="D14" s="6"/>
      <c r="E14" s="6"/>
      <c r="F14" s="6"/>
      <c r="G14" s="6"/>
    </row>
    <row r="15" spans="1:7" x14ac:dyDescent="0.3">
      <c r="A15" s="26">
        <v>1</v>
      </c>
      <c r="B15" s="3" t="s">
        <v>482</v>
      </c>
      <c r="C15" s="3" t="s">
        <v>483</v>
      </c>
      <c r="D15" s="27">
        <v>640599</v>
      </c>
      <c r="E15" s="28">
        <v>1660.35</v>
      </c>
      <c r="F15" s="29">
        <v>0.1308</v>
      </c>
      <c r="G15" s="3"/>
    </row>
    <row r="16" spans="1:7" x14ac:dyDescent="0.3">
      <c r="A16" s="26">
        <v>2</v>
      </c>
      <c r="B16" s="3" t="s">
        <v>484</v>
      </c>
      <c r="C16" s="3" t="s">
        <v>485</v>
      </c>
      <c r="D16" s="27">
        <v>1694324</v>
      </c>
      <c r="E16" s="28">
        <v>1591.82</v>
      </c>
      <c r="F16" s="29">
        <v>0.12540000000000001</v>
      </c>
      <c r="G16" s="3"/>
    </row>
    <row r="17" spans="1:7" x14ac:dyDescent="0.3">
      <c r="A17" s="26">
        <v>3</v>
      </c>
      <c r="B17" s="3" t="s">
        <v>486</v>
      </c>
      <c r="C17" s="3" t="s">
        <v>487</v>
      </c>
      <c r="D17" s="27">
        <v>1092412</v>
      </c>
      <c r="E17" s="28">
        <v>1587.49</v>
      </c>
      <c r="F17" s="29">
        <v>0.125</v>
      </c>
      <c r="G17" s="3"/>
    </row>
    <row r="18" spans="1:7" x14ac:dyDescent="0.3">
      <c r="A18" s="26">
        <v>4</v>
      </c>
      <c r="B18" s="3" t="s">
        <v>488</v>
      </c>
      <c r="C18" s="3" t="s">
        <v>489</v>
      </c>
      <c r="D18" s="27">
        <v>3002906</v>
      </c>
      <c r="E18" s="28">
        <v>1582.68</v>
      </c>
      <c r="F18" s="29">
        <v>0.12470000000000001</v>
      </c>
      <c r="G18" s="3"/>
    </row>
    <row r="19" spans="1:7" x14ac:dyDescent="0.3">
      <c r="A19" s="26">
        <v>5</v>
      </c>
      <c r="B19" s="3" t="s">
        <v>490</v>
      </c>
      <c r="C19" s="3" t="s">
        <v>491</v>
      </c>
      <c r="D19" s="27">
        <v>1711085</v>
      </c>
      <c r="E19" s="28">
        <v>1573.97</v>
      </c>
      <c r="F19" s="29">
        <v>0.124</v>
      </c>
      <c r="G19" s="3"/>
    </row>
    <row r="20" spans="1:7" x14ac:dyDescent="0.3">
      <c r="A20" s="26">
        <v>6</v>
      </c>
      <c r="B20" s="3" t="s">
        <v>492</v>
      </c>
      <c r="C20" s="3" t="s">
        <v>493</v>
      </c>
      <c r="D20" s="27">
        <v>1690722</v>
      </c>
      <c r="E20" s="28">
        <v>1533.62</v>
      </c>
      <c r="F20" s="29">
        <v>0.1208</v>
      </c>
      <c r="G20" s="3"/>
    </row>
    <row r="21" spans="1:7" x14ac:dyDescent="0.3">
      <c r="A21" s="26">
        <v>7</v>
      </c>
      <c r="B21" s="3" t="s">
        <v>494</v>
      </c>
      <c r="C21" s="3" t="s">
        <v>495</v>
      </c>
      <c r="D21" s="27">
        <v>1288398</v>
      </c>
      <c r="E21" s="28">
        <v>1525.7</v>
      </c>
      <c r="F21" s="29">
        <v>0.1202</v>
      </c>
      <c r="G21" s="3"/>
    </row>
    <row r="22" spans="1:7" x14ac:dyDescent="0.3">
      <c r="A22" s="26">
        <v>8</v>
      </c>
      <c r="B22" s="3" t="s">
        <v>496</v>
      </c>
      <c r="C22" s="3" t="s">
        <v>497</v>
      </c>
      <c r="D22" s="27">
        <v>2220211</v>
      </c>
      <c r="E22" s="28">
        <v>1502.19</v>
      </c>
      <c r="F22" s="29">
        <v>0.1183</v>
      </c>
      <c r="G22" s="3"/>
    </row>
    <row r="23" spans="1:7" x14ac:dyDescent="0.3">
      <c r="A23" s="5"/>
      <c r="B23" s="6"/>
      <c r="C23" s="6"/>
      <c r="D23" s="6"/>
      <c r="E23" s="6"/>
      <c r="F23" s="6"/>
      <c r="G23" s="6"/>
    </row>
    <row r="24" spans="1:7" x14ac:dyDescent="0.3">
      <c r="A24" s="7"/>
      <c r="B24" s="2" t="s">
        <v>473</v>
      </c>
      <c r="C24" s="2"/>
      <c r="D24" s="2"/>
      <c r="E24" s="11">
        <v>12557.82</v>
      </c>
      <c r="F24" s="12">
        <v>0.98919999999999997</v>
      </c>
      <c r="G24" s="2"/>
    </row>
    <row r="25" spans="1:7" x14ac:dyDescent="0.3">
      <c r="A25" s="5"/>
      <c r="B25" s="6"/>
      <c r="C25" s="6"/>
      <c r="D25" s="6"/>
      <c r="E25" s="6"/>
      <c r="F25" s="6"/>
      <c r="G25" s="6"/>
    </row>
    <row r="26" spans="1:7" x14ac:dyDescent="0.3">
      <c r="A26" s="5"/>
      <c r="B26" s="2" t="s">
        <v>127</v>
      </c>
      <c r="C26" s="6"/>
      <c r="D26" s="6"/>
      <c r="E26" s="6"/>
      <c r="F26" s="6"/>
      <c r="G26" s="6"/>
    </row>
    <row r="27" spans="1:7" x14ac:dyDescent="0.3">
      <c r="A27" s="5"/>
      <c r="B27" s="6"/>
      <c r="C27" s="6"/>
      <c r="D27" s="6"/>
      <c r="E27" s="6"/>
      <c r="F27" s="6"/>
      <c r="G27" s="6"/>
    </row>
    <row r="28" spans="1:7" x14ac:dyDescent="0.3">
      <c r="A28" s="7" t="s">
        <v>9</v>
      </c>
      <c r="B28" s="2" t="s">
        <v>128</v>
      </c>
      <c r="C28" s="2"/>
      <c r="D28" s="2"/>
      <c r="E28" s="2" t="s">
        <v>104</v>
      </c>
      <c r="F28" s="2" t="s">
        <v>104</v>
      </c>
      <c r="G28" s="2" t="s">
        <v>104</v>
      </c>
    </row>
    <row r="29" spans="1:7" x14ac:dyDescent="0.3">
      <c r="A29" s="5"/>
      <c r="B29" s="6"/>
      <c r="C29" s="6"/>
      <c r="D29" s="6"/>
      <c r="E29" s="6"/>
      <c r="F29" s="6"/>
      <c r="G29" s="6"/>
    </row>
    <row r="30" spans="1:7" x14ac:dyDescent="0.3">
      <c r="A30" s="7" t="s">
        <v>102</v>
      </c>
      <c r="B30" s="2" t="s">
        <v>129</v>
      </c>
      <c r="C30" s="2"/>
      <c r="D30" s="2"/>
      <c r="E30" s="2" t="s">
        <v>104</v>
      </c>
      <c r="F30" s="2" t="s">
        <v>104</v>
      </c>
      <c r="G30" s="2" t="s">
        <v>104</v>
      </c>
    </row>
    <row r="31" spans="1:7" x14ac:dyDescent="0.3">
      <c r="A31" s="5"/>
      <c r="B31" s="6"/>
      <c r="C31" s="6"/>
      <c r="D31" s="6"/>
      <c r="E31" s="6"/>
      <c r="F31" s="6"/>
      <c r="G31" s="6"/>
    </row>
    <row r="32" spans="1:7" x14ac:dyDescent="0.3">
      <c r="A32" s="7" t="s">
        <v>124</v>
      </c>
      <c r="B32" s="2" t="s">
        <v>130</v>
      </c>
      <c r="C32" s="2"/>
      <c r="D32" s="2"/>
      <c r="E32" s="2" t="s">
        <v>104</v>
      </c>
      <c r="F32" s="2" t="s">
        <v>104</v>
      </c>
      <c r="G32" s="2" t="s">
        <v>104</v>
      </c>
    </row>
    <row r="33" spans="1:7" x14ac:dyDescent="0.3">
      <c r="A33" s="5"/>
      <c r="B33" s="6"/>
      <c r="C33" s="6"/>
      <c r="D33" s="6"/>
      <c r="E33" s="6"/>
      <c r="F33" s="6"/>
      <c r="G33" s="6"/>
    </row>
    <row r="34" spans="1:7" x14ac:dyDescent="0.3">
      <c r="A34" s="7" t="s">
        <v>131</v>
      </c>
      <c r="B34" s="2" t="s">
        <v>132</v>
      </c>
      <c r="C34" s="6"/>
      <c r="D34" s="8"/>
      <c r="E34" s="9">
        <v>156.36000000000001</v>
      </c>
      <c r="F34" s="10">
        <v>1.23E-2</v>
      </c>
      <c r="G34" s="10">
        <v>6.7199999999999996E-2</v>
      </c>
    </row>
    <row r="35" spans="1:7" x14ac:dyDescent="0.3">
      <c r="A35" s="5"/>
      <c r="B35" s="6"/>
      <c r="C35" s="6"/>
      <c r="D35" s="6"/>
      <c r="E35" s="6"/>
      <c r="F35" s="6"/>
      <c r="G35" s="6"/>
    </row>
    <row r="36" spans="1:7" x14ac:dyDescent="0.3">
      <c r="A36" s="7"/>
      <c r="B36" s="2" t="s">
        <v>133</v>
      </c>
      <c r="C36" s="2"/>
      <c r="D36" s="2"/>
      <c r="E36" s="11">
        <v>156.36000000000001</v>
      </c>
      <c r="F36" s="12">
        <v>1.23E-2</v>
      </c>
      <c r="G36" s="2"/>
    </row>
    <row r="37" spans="1:7" x14ac:dyDescent="0.3">
      <c r="A37" s="5"/>
      <c r="B37" s="6"/>
      <c r="C37" s="6"/>
      <c r="D37" s="6"/>
      <c r="E37" s="6"/>
      <c r="F37" s="6"/>
      <c r="G37" s="6"/>
    </row>
    <row r="38" spans="1:7" x14ac:dyDescent="0.3">
      <c r="A38" s="5"/>
      <c r="B38" s="2" t="s">
        <v>134</v>
      </c>
      <c r="C38" s="6"/>
      <c r="D38" s="6"/>
      <c r="E38" s="6"/>
      <c r="F38" s="6"/>
      <c r="G38" s="6"/>
    </row>
    <row r="39" spans="1:7" x14ac:dyDescent="0.3">
      <c r="A39" s="5"/>
      <c r="B39" s="6" t="s">
        <v>135</v>
      </c>
      <c r="C39" s="6"/>
      <c r="D39" s="6"/>
      <c r="E39" s="9">
        <v>-17.7774846418504</v>
      </c>
      <c r="F39" s="10">
        <v>-1.5E-3</v>
      </c>
      <c r="G39" s="6"/>
    </row>
    <row r="40" spans="1:7" x14ac:dyDescent="0.3">
      <c r="A40" s="5"/>
      <c r="B40" s="6"/>
      <c r="C40" s="6"/>
      <c r="D40" s="6"/>
      <c r="E40" s="6"/>
      <c r="F40" s="6"/>
      <c r="G40" s="6"/>
    </row>
    <row r="41" spans="1:7" x14ac:dyDescent="0.3">
      <c r="A41" s="7"/>
      <c r="B41" s="2" t="s">
        <v>136</v>
      </c>
      <c r="C41" s="2"/>
      <c r="D41" s="2"/>
      <c r="E41" s="11">
        <v>12696.3953257581</v>
      </c>
      <c r="F41" s="12">
        <v>1</v>
      </c>
      <c r="G41" s="2"/>
    </row>
    <row r="42" spans="1:7" x14ac:dyDescent="0.3">
      <c r="A42" s="5"/>
      <c r="B42" s="6"/>
      <c r="C42" s="6"/>
      <c r="D42" s="6"/>
      <c r="E42" s="6"/>
      <c r="F42" s="6"/>
      <c r="G42" s="6"/>
    </row>
    <row r="43" spans="1:7" x14ac:dyDescent="0.3">
      <c r="A43" s="17"/>
      <c r="B43" s="16"/>
      <c r="C43" s="16"/>
      <c r="D43" s="16"/>
      <c r="E43" s="16"/>
      <c r="F43" s="16"/>
      <c r="G43" s="20"/>
    </row>
    <row r="44" spans="1:7" x14ac:dyDescent="0.3">
      <c r="A44" s="17"/>
      <c r="B44" s="55" t="s">
        <v>143</v>
      </c>
      <c r="C44" s="55"/>
      <c r="D44" s="55"/>
      <c r="E44" s="55"/>
      <c r="F44" s="55"/>
      <c r="G44" s="56"/>
    </row>
    <row r="45" spans="1:7" x14ac:dyDescent="0.3">
      <c r="A45" s="19" t="s">
        <v>144</v>
      </c>
      <c r="B45" s="55" t="s">
        <v>145</v>
      </c>
      <c r="C45" s="55"/>
      <c r="D45" s="55"/>
      <c r="E45" s="55"/>
      <c r="F45" s="55"/>
      <c r="G45" s="56"/>
    </row>
    <row r="46" spans="1:7" x14ac:dyDescent="0.3">
      <c r="A46" s="19" t="s">
        <v>146</v>
      </c>
      <c r="B46" s="55" t="s">
        <v>149</v>
      </c>
      <c r="C46" s="55"/>
      <c r="D46" s="55"/>
      <c r="E46" s="55"/>
      <c r="F46" s="55"/>
      <c r="G46" s="56"/>
    </row>
    <row r="47" spans="1:7" ht="28.8" x14ac:dyDescent="0.3">
      <c r="A47" s="17"/>
      <c r="B47" s="2" t="s">
        <v>150</v>
      </c>
      <c r="C47" s="2" t="s">
        <v>151</v>
      </c>
      <c r="D47" s="16"/>
      <c r="E47" s="16"/>
      <c r="F47" s="16"/>
      <c r="G47" s="20"/>
    </row>
    <row r="48" spans="1:7" x14ac:dyDescent="0.3">
      <c r="A48" s="17"/>
      <c r="B48" s="6" t="s">
        <v>498</v>
      </c>
      <c r="C48" s="6">
        <v>80.614000000000004</v>
      </c>
      <c r="D48" s="16"/>
      <c r="E48" s="16"/>
      <c r="F48" s="16"/>
      <c r="G48" s="20"/>
    </row>
    <row r="49" spans="1:7" x14ac:dyDescent="0.3">
      <c r="A49" s="17"/>
      <c r="B49" s="6" t="s">
        <v>477</v>
      </c>
      <c r="C49" s="6">
        <v>80.614000000000004</v>
      </c>
      <c r="D49" s="16"/>
      <c r="E49" s="16"/>
      <c r="F49" s="16"/>
      <c r="G49" s="20"/>
    </row>
    <row r="50" spans="1:7" x14ac:dyDescent="0.3">
      <c r="A50" s="17"/>
      <c r="B50" s="6" t="s">
        <v>499</v>
      </c>
      <c r="C50" s="6">
        <v>79.421999999999997</v>
      </c>
      <c r="D50" s="16"/>
      <c r="E50" s="16"/>
      <c r="F50" s="16"/>
      <c r="G50" s="20"/>
    </row>
    <row r="51" spans="1:7" x14ac:dyDescent="0.3">
      <c r="A51" s="17"/>
      <c r="B51" s="6" t="s">
        <v>153</v>
      </c>
      <c r="C51" s="6">
        <v>79.421999999999997</v>
      </c>
      <c r="D51" s="16"/>
      <c r="E51" s="16"/>
      <c r="F51" s="16"/>
      <c r="G51" s="20"/>
    </row>
    <row r="52" spans="1:7" x14ac:dyDescent="0.3">
      <c r="A52" s="19" t="s">
        <v>148</v>
      </c>
      <c r="B52" s="55" t="s">
        <v>500</v>
      </c>
      <c r="C52" s="55"/>
      <c r="D52" s="55"/>
      <c r="E52" s="55"/>
      <c r="F52" s="55"/>
      <c r="G52" s="56"/>
    </row>
    <row r="53" spans="1:7" x14ac:dyDescent="0.3">
      <c r="A53" s="19" t="s">
        <v>154</v>
      </c>
      <c r="B53" s="55" t="s">
        <v>155</v>
      </c>
      <c r="C53" s="55"/>
      <c r="D53" s="55"/>
      <c r="E53" s="55"/>
      <c r="F53" s="55"/>
      <c r="G53" s="56"/>
    </row>
    <row r="54" spans="1:7" x14ac:dyDescent="0.3">
      <c r="A54" s="19" t="s">
        <v>156</v>
      </c>
      <c r="B54" s="55" t="s">
        <v>157</v>
      </c>
      <c r="C54" s="55"/>
      <c r="D54" s="55"/>
      <c r="E54" s="55"/>
      <c r="F54" s="55"/>
      <c r="G54" s="56"/>
    </row>
    <row r="55" spans="1:7" x14ac:dyDescent="0.3">
      <c r="A55" s="19" t="s">
        <v>158</v>
      </c>
      <c r="B55" s="55" t="s">
        <v>159</v>
      </c>
      <c r="C55" s="55"/>
      <c r="D55" s="55"/>
      <c r="E55" s="55"/>
      <c r="F55" s="55"/>
      <c r="G55" s="56"/>
    </row>
    <row r="56" spans="1:7" x14ac:dyDescent="0.3">
      <c r="A56" s="19" t="s">
        <v>160</v>
      </c>
      <c r="B56" s="55" t="s">
        <v>161</v>
      </c>
      <c r="C56" s="55"/>
      <c r="D56" s="55"/>
      <c r="E56" s="55"/>
      <c r="F56" s="55"/>
      <c r="G56" s="56"/>
    </row>
    <row r="57" spans="1:7" x14ac:dyDescent="0.3">
      <c r="A57" s="19" t="s">
        <v>162</v>
      </c>
      <c r="B57" s="55" t="s">
        <v>163</v>
      </c>
      <c r="C57" s="55"/>
      <c r="D57" s="55"/>
      <c r="E57" s="55"/>
      <c r="F57" s="55"/>
      <c r="G57" s="56"/>
    </row>
    <row r="58" spans="1:7" x14ac:dyDescent="0.3">
      <c r="A58" s="19" t="s">
        <v>164</v>
      </c>
      <c r="B58" s="55" t="s">
        <v>666</v>
      </c>
      <c r="C58" s="55"/>
      <c r="D58" s="55"/>
      <c r="E58" s="55"/>
      <c r="F58" s="55"/>
      <c r="G58" s="56"/>
    </row>
    <row r="59" spans="1:7" x14ac:dyDescent="0.3">
      <c r="A59" s="19" t="s">
        <v>165</v>
      </c>
      <c r="B59" s="55" t="s">
        <v>447</v>
      </c>
      <c r="C59" s="55"/>
      <c r="D59" s="55"/>
      <c r="E59" s="55"/>
      <c r="F59" s="55"/>
      <c r="G59" s="56"/>
    </row>
    <row r="60" spans="1:7" x14ac:dyDescent="0.3">
      <c r="A60" s="19" t="s">
        <v>166</v>
      </c>
      <c r="B60" s="55" t="s">
        <v>167</v>
      </c>
      <c r="C60" s="55"/>
      <c r="D60" s="55"/>
      <c r="E60" s="55"/>
      <c r="F60" s="55"/>
      <c r="G60" s="56"/>
    </row>
    <row r="61" spans="1:7" x14ac:dyDescent="0.3">
      <c r="A61" s="17" t="s">
        <v>172</v>
      </c>
      <c r="B61" s="55" t="s">
        <v>173</v>
      </c>
      <c r="C61" s="55"/>
      <c r="D61" s="55"/>
      <c r="E61" s="55"/>
      <c r="F61" s="55"/>
      <c r="G61" s="56"/>
    </row>
    <row r="62" spans="1:7" x14ac:dyDescent="0.3">
      <c r="A62" s="17" t="s">
        <v>174</v>
      </c>
      <c r="B62" s="55" t="s">
        <v>175</v>
      </c>
      <c r="C62" s="55"/>
      <c r="D62" s="55"/>
      <c r="E62" s="55"/>
      <c r="F62" s="55"/>
      <c r="G62" s="56"/>
    </row>
    <row r="63" spans="1:7" x14ac:dyDescent="0.3">
      <c r="A63" s="17"/>
      <c r="B63" s="16"/>
      <c r="C63" s="16"/>
      <c r="D63" s="16"/>
      <c r="E63" s="16"/>
      <c r="F63" s="16"/>
      <c r="G63" s="20"/>
    </row>
    <row r="64" spans="1:7" x14ac:dyDescent="0.3">
      <c r="A64" s="17"/>
      <c r="B64" s="14" t="s">
        <v>178</v>
      </c>
      <c r="C64" s="16"/>
      <c r="D64" s="57" t="s">
        <v>501</v>
      </c>
      <c r="E64" s="58"/>
      <c r="F64" s="58"/>
      <c r="G64" s="20"/>
    </row>
    <row r="65" spans="1:7" x14ac:dyDescent="0.3">
      <c r="A65" s="17"/>
      <c r="B65" s="15" t="s">
        <v>281</v>
      </c>
      <c r="C65" s="16"/>
      <c r="D65" s="53" t="s">
        <v>281</v>
      </c>
      <c r="E65" s="53"/>
      <c r="F65" s="53"/>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ht="28.8" x14ac:dyDescent="0.3">
      <c r="A81" s="17"/>
      <c r="B81" s="1" t="s">
        <v>180</v>
      </c>
      <c r="C81" s="16"/>
      <c r="D81" s="54" t="s">
        <v>183</v>
      </c>
      <c r="E81" s="54"/>
      <c r="F81" s="54"/>
      <c r="G81" s="20"/>
    </row>
    <row r="82" spans="1:7" x14ac:dyDescent="0.3">
      <c r="A82" s="17"/>
      <c r="B82" s="16"/>
      <c r="C82" s="16"/>
      <c r="D82" s="16"/>
      <c r="E82" s="16"/>
      <c r="F82" s="16"/>
      <c r="G82" s="20"/>
    </row>
    <row r="83" spans="1:7" x14ac:dyDescent="0.3">
      <c r="A83" s="17"/>
      <c r="B83" s="16"/>
      <c r="C83" s="16"/>
      <c r="D83" s="16"/>
      <c r="E83" s="16"/>
      <c r="F83" s="16"/>
      <c r="G83" s="20"/>
    </row>
    <row r="84" spans="1:7" x14ac:dyDescent="0.3">
      <c r="A84" s="18"/>
      <c r="B84" s="4"/>
      <c r="C84" s="4"/>
      <c r="D84" s="4"/>
      <c r="E84" s="4"/>
      <c r="F84" s="4"/>
      <c r="G84" s="21"/>
    </row>
    <row r="86" spans="1:7" ht="21" x14ac:dyDescent="0.4">
      <c r="A86" s="76" t="s">
        <v>689</v>
      </c>
      <c r="B86" s="76"/>
      <c r="C86" s="76"/>
      <c r="D86" s="76"/>
      <c r="E86" s="76"/>
      <c r="F86" s="76"/>
      <c r="G86" s="76"/>
    </row>
    <row r="87" spans="1:7" ht="21" x14ac:dyDescent="0.4">
      <c r="A87" s="76" t="s">
        <v>690</v>
      </c>
      <c r="B87" s="76"/>
      <c r="C87" s="76"/>
      <c r="D87" s="76"/>
      <c r="E87" s="76"/>
      <c r="F87" s="76"/>
      <c r="G87" s="76"/>
    </row>
    <row r="88" spans="1:7" ht="27" x14ac:dyDescent="0.3">
      <c r="A88" s="77" t="s">
        <v>0</v>
      </c>
      <c r="B88" s="77" t="s">
        <v>1</v>
      </c>
      <c r="C88" s="77" t="s">
        <v>2</v>
      </c>
      <c r="D88" s="77" t="s">
        <v>691</v>
      </c>
      <c r="E88" s="78" t="s">
        <v>4</v>
      </c>
      <c r="F88" s="77" t="s">
        <v>692</v>
      </c>
      <c r="G88" s="78" t="s">
        <v>6</v>
      </c>
    </row>
    <row r="89" spans="1:7" x14ac:dyDescent="0.3">
      <c r="A89" s="79"/>
      <c r="B89" s="80" t="s">
        <v>8</v>
      </c>
      <c r="C89" s="81"/>
      <c r="D89" s="81"/>
      <c r="E89" s="81"/>
      <c r="F89" s="81"/>
      <c r="G89" s="81"/>
    </row>
    <row r="90" spans="1:7" x14ac:dyDescent="0.3">
      <c r="A90" s="79">
        <v>1</v>
      </c>
      <c r="B90" s="81" t="s">
        <v>693</v>
      </c>
      <c r="C90" s="81" t="s">
        <v>15</v>
      </c>
      <c r="D90" s="81" t="s">
        <v>13</v>
      </c>
      <c r="E90" s="79">
        <v>62736.885133994016</v>
      </c>
      <c r="F90" s="82">
        <v>751.11735726674328</v>
      </c>
      <c r="G90" s="83">
        <v>5.9159890503952484E-2</v>
      </c>
    </row>
    <row r="91" spans="1:7" x14ac:dyDescent="0.3">
      <c r="A91" s="79">
        <v>2</v>
      </c>
      <c r="B91" s="81" t="s">
        <v>694</v>
      </c>
      <c r="C91" s="81" t="s">
        <v>12</v>
      </c>
      <c r="D91" s="81" t="s">
        <v>13</v>
      </c>
      <c r="E91" s="79">
        <v>43790.657126180311</v>
      </c>
      <c r="F91" s="82">
        <v>737.87257257613828</v>
      </c>
      <c r="G91" s="83">
        <v>5.8116697979556653E-2</v>
      </c>
    </row>
    <row r="92" spans="1:7" x14ac:dyDescent="0.3">
      <c r="A92" s="79">
        <v>3</v>
      </c>
      <c r="B92" s="81" t="s">
        <v>695</v>
      </c>
      <c r="C92" s="81" t="s">
        <v>17</v>
      </c>
      <c r="D92" s="81" t="s">
        <v>18</v>
      </c>
      <c r="E92" s="79">
        <v>30891.250648979058</v>
      </c>
      <c r="F92" s="82">
        <v>483.95777829223044</v>
      </c>
      <c r="G92" s="83">
        <v>3.8117730731839307E-2</v>
      </c>
    </row>
    <row r="93" spans="1:7" x14ac:dyDescent="0.3">
      <c r="A93" s="79">
        <v>4</v>
      </c>
      <c r="B93" s="81" t="s">
        <v>696</v>
      </c>
      <c r="C93" s="81" t="s">
        <v>44</v>
      </c>
      <c r="D93" s="81" t="s">
        <v>13</v>
      </c>
      <c r="E93" s="79">
        <v>30735.753929297349</v>
      </c>
      <c r="F93" s="82">
        <v>388.43845815845987</v>
      </c>
      <c r="G93" s="83">
        <v>3.0594389052332562E-2</v>
      </c>
    </row>
    <row r="94" spans="1:7" x14ac:dyDescent="0.3">
      <c r="A94" s="79">
        <v>5</v>
      </c>
      <c r="B94" s="81" t="s">
        <v>697</v>
      </c>
      <c r="C94" s="81" t="s">
        <v>522</v>
      </c>
      <c r="D94" s="81" t="s">
        <v>523</v>
      </c>
      <c r="E94" s="79">
        <v>10717.842544319907</v>
      </c>
      <c r="F94" s="82">
        <v>380.0225430939509</v>
      </c>
      <c r="G94" s="83">
        <v>2.9931530433915485E-2</v>
      </c>
    </row>
    <row r="95" spans="1:7" x14ac:dyDescent="0.3">
      <c r="A95" s="79">
        <v>6</v>
      </c>
      <c r="B95" s="81" t="s">
        <v>698</v>
      </c>
      <c r="C95" s="81" t="s">
        <v>520</v>
      </c>
      <c r="D95" s="81" t="s">
        <v>381</v>
      </c>
      <c r="E95" s="79">
        <v>11963.04973406024</v>
      </c>
      <c r="F95" s="82">
        <v>374.23410330573944</v>
      </c>
      <c r="G95" s="83">
        <v>2.9475618370712161E-2</v>
      </c>
    </row>
    <row r="96" spans="1:7" x14ac:dyDescent="0.3">
      <c r="A96" s="79">
        <v>7</v>
      </c>
      <c r="B96" s="81" t="s">
        <v>699</v>
      </c>
      <c r="C96" s="81" t="s">
        <v>36</v>
      </c>
      <c r="D96" s="81" t="s">
        <v>37</v>
      </c>
      <c r="E96" s="79">
        <v>21363.425425745587</v>
      </c>
      <c r="F96" s="82">
        <v>309.55603441905356</v>
      </c>
      <c r="G96" s="83">
        <v>2.4381411138879296E-2</v>
      </c>
    </row>
    <row r="97" spans="1:7" x14ac:dyDescent="0.3">
      <c r="A97" s="79">
        <v>8</v>
      </c>
      <c r="B97" s="81" t="s">
        <v>700</v>
      </c>
      <c r="C97" s="81" t="s">
        <v>85</v>
      </c>
      <c r="D97" s="81" t="s">
        <v>79</v>
      </c>
      <c r="E97" s="79">
        <v>78844.038176350194</v>
      </c>
      <c r="F97" s="82">
        <v>299.21312487924899</v>
      </c>
      <c r="G97" s="83">
        <v>2.356677759333892E-2</v>
      </c>
    </row>
    <row r="98" spans="1:7" x14ac:dyDescent="0.3">
      <c r="A98" s="79">
        <v>9</v>
      </c>
      <c r="B98" s="81" t="s">
        <v>701</v>
      </c>
      <c r="C98" s="81" t="s">
        <v>20</v>
      </c>
      <c r="D98" s="81" t="s">
        <v>13</v>
      </c>
      <c r="E98" s="79">
        <v>33758.027603659386</v>
      </c>
      <c r="F98" s="82">
        <v>286.53813829986086</v>
      </c>
      <c r="G98" s="83">
        <v>2.2568463800000001E-2</v>
      </c>
    </row>
    <row r="99" spans="1:7" x14ac:dyDescent="0.3">
      <c r="A99" s="79">
        <v>10</v>
      </c>
      <c r="B99" s="81" t="s">
        <v>702</v>
      </c>
      <c r="C99" s="81" t="s">
        <v>528</v>
      </c>
      <c r="D99" s="81" t="s">
        <v>47</v>
      </c>
      <c r="E99" s="79">
        <v>13677.317767801607</v>
      </c>
      <c r="F99" s="82">
        <v>207.86787543504883</v>
      </c>
      <c r="G99" s="83">
        <v>1.6372196210158341E-2</v>
      </c>
    </row>
    <row r="100" spans="1:7" x14ac:dyDescent="0.3">
      <c r="A100" s="79">
        <v>11</v>
      </c>
      <c r="B100" s="81" t="s">
        <v>703</v>
      </c>
      <c r="C100" s="81" t="s">
        <v>69</v>
      </c>
      <c r="D100" s="81" t="s">
        <v>26</v>
      </c>
      <c r="E100" s="79">
        <v>18639.140303786098</v>
      </c>
      <c r="F100" s="82">
        <v>184.37837588505209</v>
      </c>
      <c r="G100" s="83">
        <v>1.4522104200000002E-2</v>
      </c>
    </row>
    <row r="101" spans="1:7" x14ac:dyDescent="0.3">
      <c r="A101" s="79">
        <v>12</v>
      </c>
      <c r="B101" s="81" t="s">
        <v>704</v>
      </c>
      <c r="C101" s="81" t="s">
        <v>705</v>
      </c>
      <c r="D101" s="81" t="s">
        <v>706</v>
      </c>
      <c r="E101" s="79">
        <v>57607.555002563233</v>
      </c>
      <c r="F101" s="82">
        <v>178.20897140042939</v>
      </c>
      <c r="G101" s="83">
        <v>1.4036186399999999E-2</v>
      </c>
    </row>
    <row r="102" spans="1:7" x14ac:dyDescent="0.3">
      <c r="A102" s="79">
        <v>13</v>
      </c>
      <c r="B102" s="81" t="s">
        <v>707</v>
      </c>
      <c r="C102" s="81" t="s">
        <v>530</v>
      </c>
      <c r="D102" s="81" t="s">
        <v>60</v>
      </c>
      <c r="E102" s="79">
        <v>1510.9805295281196</v>
      </c>
      <c r="F102" s="82">
        <v>176.03678659267359</v>
      </c>
      <c r="G102" s="83">
        <v>1.3865099666165481E-2</v>
      </c>
    </row>
    <row r="103" spans="1:7" x14ac:dyDescent="0.3">
      <c r="A103" s="79">
        <v>14</v>
      </c>
      <c r="B103" s="81" t="s">
        <v>708</v>
      </c>
      <c r="C103" s="81" t="s">
        <v>709</v>
      </c>
      <c r="D103" s="81" t="s">
        <v>23</v>
      </c>
      <c r="E103" s="79">
        <v>12111.551509082006</v>
      </c>
      <c r="F103" s="82">
        <v>171.90530634415543</v>
      </c>
      <c r="G103" s="83">
        <v>1.35396939E-2</v>
      </c>
    </row>
    <row r="104" spans="1:7" x14ac:dyDescent="0.3">
      <c r="A104" s="79">
        <v>15</v>
      </c>
      <c r="B104" s="81" t="s">
        <v>710</v>
      </c>
      <c r="C104" s="81" t="s">
        <v>711</v>
      </c>
      <c r="D104" s="81" t="s">
        <v>712</v>
      </c>
      <c r="E104" s="79">
        <v>2022.8110554990481</v>
      </c>
      <c r="F104" s="82">
        <v>137.54710615182427</v>
      </c>
      <c r="G104" s="83">
        <v>1.0833555715831601E-2</v>
      </c>
    </row>
    <row r="105" spans="1:7" x14ac:dyDescent="0.3">
      <c r="A105" s="79">
        <v>16</v>
      </c>
      <c r="B105" s="81" t="s">
        <v>713</v>
      </c>
      <c r="C105" s="81" t="s">
        <v>51</v>
      </c>
      <c r="D105" s="81" t="s">
        <v>18</v>
      </c>
      <c r="E105" s="79">
        <v>3404.3442842666414</v>
      </c>
      <c r="F105" s="82">
        <v>132.99922032558703</v>
      </c>
      <c r="G105" s="83">
        <v>1.0475352800000001E-2</v>
      </c>
    </row>
    <row r="106" spans="1:7" x14ac:dyDescent="0.3">
      <c r="A106" s="79">
        <v>17</v>
      </c>
      <c r="B106" s="81" t="s">
        <v>714</v>
      </c>
      <c r="C106" s="81" t="s">
        <v>715</v>
      </c>
      <c r="D106" s="81" t="s">
        <v>712</v>
      </c>
      <c r="E106" s="79">
        <v>63052.273547087956</v>
      </c>
      <c r="F106" s="82">
        <v>125.97844254708174</v>
      </c>
      <c r="G106" s="83">
        <v>9.9223787000000015E-3</v>
      </c>
    </row>
    <row r="107" spans="1:7" x14ac:dyDescent="0.3">
      <c r="A107" s="79">
        <v>18</v>
      </c>
      <c r="B107" s="81" t="s">
        <v>716</v>
      </c>
      <c r="C107" s="81" t="s">
        <v>71</v>
      </c>
      <c r="D107" s="81" t="s">
        <v>26</v>
      </c>
      <c r="E107" s="79">
        <v>1046.3705119516367</v>
      </c>
      <c r="F107" s="82">
        <v>125.82605406218431</v>
      </c>
      <c r="G107" s="83">
        <v>9.9103761999999995E-3</v>
      </c>
    </row>
    <row r="108" spans="1:7" x14ac:dyDescent="0.3">
      <c r="A108" s="79">
        <v>19</v>
      </c>
      <c r="B108" s="81" t="s">
        <v>717</v>
      </c>
      <c r="C108" s="81" t="s">
        <v>718</v>
      </c>
      <c r="D108" s="81" t="s">
        <v>712</v>
      </c>
      <c r="E108" s="79">
        <v>2613.0913335116898</v>
      </c>
      <c r="F108" s="82">
        <v>123.1563010940727</v>
      </c>
      <c r="G108" s="83">
        <v>9.7000997475414595E-3</v>
      </c>
    </row>
    <row r="109" spans="1:7" x14ac:dyDescent="0.3">
      <c r="A109" s="79">
        <v>20</v>
      </c>
      <c r="B109" s="81" t="s">
        <v>719</v>
      </c>
      <c r="C109" s="81" t="s">
        <v>720</v>
      </c>
      <c r="D109" s="81" t="s">
        <v>216</v>
      </c>
      <c r="E109" s="79">
        <v>3032.8792979494401</v>
      </c>
      <c r="F109" s="82">
        <v>120.16267778475681</v>
      </c>
      <c r="G109" s="83">
        <v>9.4643144531719216E-3</v>
      </c>
    </row>
    <row r="110" spans="1:7" x14ac:dyDescent="0.3">
      <c r="A110" s="79">
        <v>21</v>
      </c>
      <c r="B110" s="81" t="s">
        <v>721</v>
      </c>
      <c r="C110" s="81" t="s">
        <v>722</v>
      </c>
      <c r="D110" s="81" t="s">
        <v>190</v>
      </c>
      <c r="E110" s="79">
        <v>17951.187671973203</v>
      </c>
      <c r="F110" s="82">
        <v>114.94145466364442</v>
      </c>
      <c r="G110" s="83">
        <v>9.0530777999999999E-3</v>
      </c>
    </row>
    <row r="111" spans="1:7" x14ac:dyDescent="0.3">
      <c r="A111" s="79">
        <v>22</v>
      </c>
      <c r="B111" s="81" t="s">
        <v>723</v>
      </c>
      <c r="C111" s="81" t="s">
        <v>34</v>
      </c>
      <c r="D111" s="81" t="s">
        <v>13</v>
      </c>
      <c r="E111" s="79">
        <v>5870.7220071056045</v>
      </c>
      <c r="F111" s="82">
        <v>105.84911778811404</v>
      </c>
      <c r="G111" s="83">
        <v>8.3369424999999997E-3</v>
      </c>
    </row>
    <row r="112" spans="1:7" x14ac:dyDescent="0.3">
      <c r="A112" s="79">
        <v>23</v>
      </c>
      <c r="B112" s="81" t="s">
        <v>724</v>
      </c>
      <c r="C112" s="81" t="s">
        <v>525</v>
      </c>
      <c r="D112" s="81" t="s">
        <v>57</v>
      </c>
      <c r="E112" s="79">
        <v>24669.02053705346</v>
      </c>
      <c r="F112" s="82">
        <v>104.84333728247721</v>
      </c>
      <c r="G112" s="83">
        <v>8.2577246999999999E-3</v>
      </c>
    </row>
    <row r="113" spans="1:7" x14ac:dyDescent="0.3">
      <c r="A113" s="79">
        <v>24</v>
      </c>
      <c r="B113" s="81" t="s">
        <v>725</v>
      </c>
      <c r="C113" s="81" t="s">
        <v>65</v>
      </c>
      <c r="D113" s="81" t="s">
        <v>23</v>
      </c>
      <c r="E113" s="79">
        <v>1381.7023870518526</v>
      </c>
      <c r="F113" s="82">
        <v>98.36339293422138</v>
      </c>
      <c r="G113" s="83">
        <v>7.7473480000000011E-3</v>
      </c>
    </row>
    <row r="114" spans="1:7" x14ac:dyDescent="0.3">
      <c r="A114" s="79">
        <v>25</v>
      </c>
      <c r="B114" s="81" t="s">
        <v>726</v>
      </c>
      <c r="C114" s="81" t="s">
        <v>95</v>
      </c>
      <c r="D114" s="81" t="s">
        <v>42</v>
      </c>
      <c r="E114" s="79">
        <v>6142.9382099411623</v>
      </c>
      <c r="F114" s="82">
        <v>91.59120871022273</v>
      </c>
      <c r="G114" s="83">
        <v>7.2139537530313807E-3</v>
      </c>
    </row>
    <row r="115" spans="1:7" x14ac:dyDescent="0.3">
      <c r="A115" s="79">
        <v>26</v>
      </c>
      <c r="B115" s="81" t="s">
        <v>727</v>
      </c>
      <c r="C115" s="81" t="s">
        <v>305</v>
      </c>
      <c r="D115" s="81" t="s">
        <v>199</v>
      </c>
      <c r="E115" s="79">
        <v>1709.6841592186408</v>
      </c>
      <c r="F115" s="82">
        <v>91.468102518197284</v>
      </c>
      <c r="G115" s="83">
        <v>7.2042576000000006E-3</v>
      </c>
    </row>
    <row r="116" spans="1:7" x14ac:dyDescent="0.3">
      <c r="A116" s="79">
        <v>27</v>
      </c>
      <c r="B116" s="81" t="s">
        <v>728</v>
      </c>
      <c r="C116" s="81" t="s">
        <v>25</v>
      </c>
      <c r="D116" s="81" t="s">
        <v>26</v>
      </c>
      <c r="E116" s="79">
        <v>3151.2006281163999</v>
      </c>
      <c r="F116" s="82">
        <v>90.327590404642535</v>
      </c>
      <c r="G116" s="83">
        <v>7.1144279999999999E-3</v>
      </c>
    </row>
    <row r="117" spans="1:7" x14ac:dyDescent="0.3">
      <c r="A117" s="79">
        <v>28</v>
      </c>
      <c r="B117" s="81" t="s">
        <v>729</v>
      </c>
      <c r="C117" s="81" t="s">
        <v>730</v>
      </c>
      <c r="D117" s="81" t="s">
        <v>37</v>
      </c>
      <c r="E117" s="79">
        <v>23638.649444285646</v>
      </c>
      <c r="F117" s="82">
        <v>88.845863936347612</v>
      </c>
      <c r="G117" s="83">
        <v>6.9977234999999997E-3</v>
      </c>
    </row>
    <row r="118" spans="1:7" x14ac:dyDescent="0.3">
      <c r="A118" s="79">
        <v>29</v>
      </c>
      <c r="B118" s="81" t="s">
        <v>731</v>
      </c>
      <c r="C118" s="81" t="s">
        <v>30</v>
      </c>
      <c r="D118" s="81" t="s">
        <v>26</v>
      </c>
      <c r="E118" s="79">
        <v>1581.4079713298504</v>
      </c>
      <c r="F118" s="82">
        <v>88.400705597338643</v>
      </c>
      <c r="G118" s="83">
        <v>6.9626617106033004E-3</v>
      </c>
    </row>
    <row r="119" spans="1:7" x14ac:dyDescent="0.3">
      <c r="A119" s="79">
        <v>30</v>
      </c>
      <c r="B119" s="81" t="s">
        <v>732</v>
      </c>
      <c r="C119" s="81" t="s">
        <v>733</v>
      </c>
      <c r="D119" s="81" t="s">
        <v>190</v>
      </c>
      <c r="E119" s="79">
        <v>45680.132074482659</v>
      </c>
      <c r="F119" s="82">
        <v>87.249052262261884</v>
      </c>
      <c r="G119" s="83">
        <v>6.8719546000000006E-3</v>
      </c>
    </row>
    <row r="120" spans="1:7" x14ac:dyDescent="0.3">
      <c r="A120" s="79">
        <v>31</v>
      </c>
      <c r="B120" s="81" t="s">
        <v>734</v>
      </c>
      <c r="C120" s="81" t="s">
        <v>735</v>
      </c>
      <c r="D120" s="81" t="s">
        <v>47</v>
      </c>
      <c r="E120" s="79">
        <v>8074.753253426552</v>
      </c>
      <c r="F120" s="82">
        <v>87.094288591458778</v>
      </c>
      <c r="G120" s="83">
        <v>6.8597650243895809E-3</v>
      </c>
    </row>
    <row r="121" spans="1:7" x14ac:dyDescent="0.3">
      <c r="A121" s="79">
        <v>32</v>
      </c>
      <c r="B121" s="81" t="s">
        <v>736</v>
      </c>
      <c r="C121" s="81" t="s">
        <v>291</v>
      </c>
      <c r="D121" s="81" t="s">
        <v>26</v>
      </c>
      <c r="E121" s="79">
        <v>3650.4605877990898</v>
      </c>
      <c r="F121" s="82">
        <v>86.150869872058522</v>
      </c>
      <c r="G121" s="83">
        <v>6.7854589953794207E-3</v>
      </c>
    </row>
    <row r="122" spans="1:7" x14ac:dyDescent="0.3">
      <c r="A122" s="79">
        <v>33</v>
      </c>
      <c r="B122" s="81" t="s">
        <v>737</v>
      </c>
      <c r="C122" s="81" t="s">
        <v>738</v>
      </c>
      <c r="D122" s="81" t="s">
        <v>739</v>
      </c>
      <c r="E122" s="79">
        <v>4819.9195300802121</v>
      </c>
      <c r="F122" s="82">
        <v>85.066759786385674</v>
      </c>
      <c r="G122" s="83">
        <v>6.7000717608252597E-3</v>
      </c>
    </row>
    <row r="123" spans="1:7" x14ac:dyDescent="0.3">
      <c r="A123" s="79">
        <v>34</v>
      </c>
      <c r="B123" s="81" t="s">
        <v>740</v>
      </c>
      <c r="C123" s="81" t="s">
        <v>56</v>
      </c>
      <c r="D123" s="81" t="s">
        <v>57</v>
      </c>
      <c r="E123" s="79">
        <v>3447.7189518296791</v>
      </c>
      <c r="F123" s="82">
        <v>85.060398120065926</v>
      </c>
      <c r="G123" s="83">
        <v>6.6995707000000009E-3</v>
      </c>
    </row>
    <row r="124" spans="1:7" x14ac:dyDescent="0.3">
      <c r="A124" s="79">
        <v>35</v>
      </c>
      <c r="B124" s="81" t="s">
        <v>741</v>
      </c>
      <c r="C124" s="81" t="s">
        <v>742</v>
      </c>
      <c r="D124" s="81" t="s">
        <v>252</v>
      </c>
      <c r="E124" s="79">
        <v>8742.638811495457</v>
      </c>
      <c r="F124" s="82">
        <v>82.513025102894119</v>
      </c>
      <c r="G124" s="83">
        <v>6.4989331999999993E-3</v>
      </c>
    </row>
    <row r="125" spans="1:7" x14ac:dyDescent="0.3">
      <c r="A125" s="79">
        <v>36</v>
      </c>
      <c r="B125" s="81" t="s">
        <v>743</v>
      </c>
      <c r="C125" s="81" t="s">
        <v>744</v>
      </c>
      <c r="D125" s="81" t="s">
        <v>47</v>
      </c>
      <c r="E125" s="79">
        <v>6750.2639384636213</v>
      </c>
      <c r="F125" s="82">
        <v>81.512812188917451</v>
      </c>
      <c r="G125" s="83">
        <v>6.4201539175096798E-3</v>
      </c>
    </row>
    <row r="126" spans="1:7" x14ac:dyDescent="0.3">
      <c r="A126" s="79">
        <v>37</v>
      </c>
      <c r="B126" s="81" t="s">
        <v>745</v>
      </c>
      <c r="C126" s="81" t="s">
        <v>746</v>
      </c>
      <c r="D126" s="81" t="s">
        <v>190</v>
      </c>
      <c r="E126" s="79">
        <v>108626.51152819679</v>
      </c>
      <c r="F126" s="82">
        <v>81.382982436925033</v>
      </c>
      <c r="G126" s="83">
        <v>6.4099282000000006E-3</v>
      </c>
    </row>
    <row r="127" spans="1:7" x14ac:dyDescent="0.3">
      <c r="A127" s="79">
        <v>38</v>
      </c>
      <c r="B127" s="81" t="s">
        <v>747</v>
      </c>
      <c r="C127" s="81" t="s">
        <v>748</v>
      </c>
      <c r="D127" s="81" t="s">
        <v>749</v>
      </c>
      <c r="E127" s="79">
        <v>204.72858456827302</v>
      </c>
      <c r="F127" s="82">
        <v>79.844147981626477</v>
      </c>
      <c r="G127" s="83">
        <v>6.2887257314397614E-3</v>
      </c>
    </row>
    <row r="128" spans="1:7" x14ac:dyDescent="0.3">
      <c r="A128" s="79">
        <v>39</v>
      </c>
      <c r="B128" s="81" t="s">
        <v>750</v>
      </c>
      <c r="C128" s="81" t="s">
        <v>535</v>
      </c>
      <c r="D128" s="81" t="s">
        <v>536</v>
      </c>
      <c r="E128" s="79">
        <v>16852.909855207996</v>
      </c>
      <c r="F128" s="82">
        <v>79.798528164409859</v>
      </c>
      <c r="G128" s="83">
        <v>6.2851326000000008E-3</v>
      </c>
    </row>
    <row r="129" spans="1:7" x14ac:dyDescent="0.3">
      <c r="A129" s="79">
        <v>40</v>
      </c>
      <c r="B129" s="81" t="s">
        <v>751</v>
      </c>
      <c r="C129" s="81" t="s">
        <v>752</v>
      </c>
      <c r="D129" s="81" t="s">
        <v>190</v>
      </c>
      <c r="E129" s="79">
        <v>4747.3236212548809</v>
      </c>
      <c r="F129" s="82">
        <v>79.280304474956509</v>
      </c>
      <c r="G129" s="83">
        <v>6.2443159999999998E-3</v>
      </c>
    </row>
    <row r="130" spans="1:7" x14ac:dyDescent="0.3">
      <c r="A130" s="79">
        <v>41</v>
      </c>
      <c r="B130" s="81" t="s">
        <v>753</v>
      </c>
      <c r="C130" s="81" t="s">
        <v>101</v>
      </c>
      <c r="D130" s="81" t="s">
        <v>47</v>
      </c>
      <c r="E130" s="79">
        <v>1693.6125613403628</v>
      </c>
      <c r="F130" s="82">
        <v>77.889241696043285</v>
      </c>
      <c r="G130" s="83">
        <v>6.1347524000000004E-3</v>
      </c>
    </row>
    <row r="131" spans="1:7" x14ac:dyDescent="0.3">
      <c r="A131" s="79">
        <v>42</v>
      </c>
      <c r="B131" s="81" t="s">
        <v>754</v>
      </c>
      <c r="C131" s="81" t="s">
        <v>755</v>
      </c>
      <c r="D131" s="81" t="s">
        <v>199</v>
      </c>
      <c r="E131" s="79">
        <v>990.40032862183432</v>
      </c>
      <c r="F131" s="82">
        <v>76.359865336743425</v>
      </c>
      <c r="G131" s="83">
        <v>6.0142948748474001E-3</v>
      </c>
    </row>
    <row r="132" spans="1:7" x14ac:dyDescent="0.3">
      <c r="A132" s="79">
        <v>43</v>
      </c>
      <c r="B132" s="81" t="s">
        <v>756</v>
      </c>
      <c r="C132" s="81" t="s">
        <v>757</v>
      </c>
      <c r="D132" s="81" t="s">
        <v>23</v>
      </c>
      <c r="E132" s="79">
        <v>14372.281129920588</v>
      </c>
      <c r="F132" s="82">
        <v>75.598198743382298</v>
      </c>
      <c r="G132" s="83">
        <v>5.9543041000000001E-3</v>
      </c>
    </row>
    <row r="133" spans="1:7" x14ac:dyDescent="0.3">
      <c r="A133" s="79">
        <v>44</v>
      </c>
      <c r="B133" s="81" t="s">
        <v>758</v>
      </c>
      <c r="C133" s="81" t="s">
        <v>759</v>
      </c>
      <c r="D133" s="81" t="s">
        <v>190</v>
      </c>
      <c r="E133" s="79">
        <v>1601.5790730742206</v>
      </c>
      <c r="F133" s="82">
        <v>75.114058527180944</v>
      </c>
      <c r="G133" s="83">
        <v>5.9161719999999999E-3</v>
      </c>
    </row>
    <row r="134" spans="1:7" x14ac:dyDescent="0.3">
      <c r="A134" s="79">
        <v>45</v>
      </c>
      <c r="B134" s="81" t="s">
        <v>760</v>
      </c>
      <c r="C134" s="81" t="s">
        <v>761</v>
      </c>
      <c r="D134" s="81" t="s">
        <v>739</v>
      </c>
      <c r="E134" s="79">
        <v>2069.1963678388606</v>
      </c>
      <c r="F134" s="82">
        <v>73.973770150239275</v>
      </c>
      <c r="G134" s="83">
        <v>5.8263600220578599E-3</v>
      </c>
    </row>
    <row r="135" spans="1:7" x14ac:dyDescent="0.3">
      <c r="A135" s="79">
        <v>46</v>
      </c>
      <c r="B135" s="81" t="s">
        <v>762</v>
      </c>
      <c r="C135" s="81" t="s">
        <v>763</v>
      </c>
      <c r="D135" s="81" t="s">
        <v>79</v>
      </c>
      <c r="E135" s="79">
        <v>4756.8924154460929</v>
      </c>
      <c r="F135" s="82">
        <v>71.353386231691402</v>
      </c>
      <c r="G135" s="83">
        <v>5.619972E-3</v>
      </c>
    </row>
    <row r="136" spans="1:7" x14ac:dyDescent="0.3">
      <c r="A136" s="79">
        <v>47</v>
      </c>
      <c r="B136" s="81" t="s">
        <v>764</v>
      </c>
      <c r="C136" s="81" t="s">
        <v>328</v>
      </c>
      <c r="D136" s="81" t="s">
        <v>63</v>
      </c>
      <c r="E136" s="79">
        <v>4796.7196733855208</v>
      </c>
      <c r="F136" s="82">
        <v>70.751615182436439</v>
      </c>
      <c r="G136" s="83">
        <v>5.5725749999999998E-3</v>
      </c>
    </row>
    <row r="137" spans="1:7" x14ac:dyDescent="0.3">
      <c r="A137" s="79">
        <v>48</v>
      </c>
      <c r="B137" s="81" t="s">
        <v>765</v>
      </c>
      <c r="C137" s="81" t="s">
        <v>766</v>
      </c>
      <c r="D137" s="81" t="s">
        <v>54</v>
      </c>
      <c r="E137" s="79">
        <v>6568.4665632321667</v>
      </c>
      <c r="F137" s="82">
        <v>68.581359386707035</v>
      </c>
      <c r="G137" s="83">
        <v>5.4016401999999993E-3</v>
      </c>
    </row>
    <row r="138" spans="1:7" x14ac:dyDescent="0.3">
      <c r="A138" s="79">
        <v>49</v>
      </c>
      <c r="B138" s="81" t="s">
        <v>767</v>
      </c>
      <c r="C138" s="81" t="s">
        <v>222</v>
      </c>
      <c r="D138" s="81" t="s">
        <v>223</v>
      </c>
      <c r="E138" s="79">
        <v>1531.276474479062</v>
      </c>
      <c r="F138" s="82">
        <v>64.849558694188275</v>
      </c>
      <c r="G138" s="83">
        <v>5.1077142000000002E-3</v>
      </c>
    </row>
    <row r="139" spans="1:7" x14ac:dyDescent="0.3">
      <c r="A139" s="79">
        <v>50</v>
      </c>
      <c r="B139" s="81" t="s">
        <v>768</v>
      </c>
      <c r="C139" s="81" t="s">
        <v>769</v>
      </c>
      <c r="D139" s="81" t="s">
        <v>346</v>
      </c>
      <c r="E139" s="79">
        <v>2671.8449342066356</v>
      </c>
      <c r="F139" s="82">
        <v>64.817622181385872</v>
      </c>
      <c r="G139" s="83">
        <v>5.1051988000000003E-3</v>
      </c>
    </row>
    <row r="140" spans="1:7" x14ac:dyDescent="0.3">
      <c r="A140" s="79">
        <v>51</v>
      </c>
      <c r="B140" s="81" t="s">
        <v>770</v>
      </c>
      <c r="C140" s="81" t="s">
        <v>294</v>
      </c>
      <c r="D140" s="81" t="s">
        <v>226</v>
      </c>
      <c r="E140" s="79">
        <v>9792.2084085093356</v>
      </c>
      <c r="F140" s="82">
        <v>61.005458385013164</v>
      </c>
      <c r="G140" s="83">
        <v>4.8049432E-3</v>
      </c>
    </row>
    <row r="141" spans="1:7" x14ac:dyDescent="0.3">
      <c r="A141" s="79">
        <v>52</v>
      </c>
      <c r="B141" s="81" t="s">
        <v>771</v>
      </c>
      <c r="C141" s="81" t="s">
        <v>73</v>
      </c>
      <c r="D141" s="81" t="s">
        <v>18</v>
      </c>
      <c r="E141" s="79">
        <v>3996.4530383614879</v>
      </c>
      <c r="F141" s="82">
        <v>57.568906017597236</v>
      </c>
      <c r="G141" s="83">
        <v>4.5342717000000001E-3</v>
      </c>
    </row>
    <row r="142" spans="1:7" x14ac:dyDescent="0.3">
      <c r="A142" s="79">
        <v>53</v>
      </c>
      <c r="B142" s="81" t="s">
        <v>772</v>
      </c>
      <c r="C142" s="81" t="s">
        <v>773</v>
      </c>
      <c r="D142" s="81" t="s">
        <v>223</v>
      </c>
      <c r="E142" s="79">
        <v>5519.206472862903</v>
      </c>
      <c r="F142" s="82">
        <v>57.537727479595766</v>
      </c>
      <c r="G142" s="83">
        <v>4.5318160000000001E-3</v>
      </c>
    </row>
    <row r="143" spans="1:7" x14ac:dyDescent="0.3">
      <c r="A143" s="79">
        <v>54</v>
      </c>
      <c r="B143" s="81" t="s">
        <v>774</v>
      </c>
      <c r="C143" s="81" t="s">
        <v>775</v>
      </c>
      <c r="D143" s="81" t="s">
        <v>23</v>
      </c>
      <c r="E143" s="79">
        <v>1224.3920591571666</v>
      </c>
      <c r="F143" s="82">
        <v>57.127684696155079</v>
      </c>
      <c r="G143" s="83">
        <v>4.4995199999999999E-3</v>
      </c>
    </row>
    <row r="144" spans="1:7" x14ac:dyDescent="0.3">
      <c r="A144" s="79">
        <v>55</v>
      </c>
      <c r="B144" s="81" t="s">
        <v>776</v>
      </c>
      <c r="C144" s="81" t="s">
        <v>777</v>
      </c>
      <c r="D144" s="81" t="s">
        <v>358</v>
      </c>
      <c r="E144" s="79">
        <v>1447.2380638467184</v>
      </c>
      <c r="F144" s="82">
        <v>55.037739949058782</v>
      </c>
      <c r="G144" s="83">
        <v>4.3349107000000007E-3</v>
      </c>
    </row>
    <row r="145" spans="1:7" x14ac:dyDescent="0.3">
      <c r="A145" s="79">
        <v>56</v>
      </c>
      <c r="B145" s="81" t="s">
        <v>778</v>
      </c>
      <c r="C145" s="81" t="s">
        <v>779</v>
      </c>
      <c r="D145" s="81" t="s">
        <v>712</v>
      </c>
      <c r="E145" s="79">
        <v>31267.797988920833</v>
      </c>
      <c r="F145" s="82">
        <v>55.031324460500663</v>
      </c>
      <c r="G145" s="83">
        <v>4.3344053999999996E-3</v>
      </c>
    </row>
    <row r="146" spans="1:7" x14ac:dyDescent="0.3">
      <c r="A146" s="79">
        <v>57</v>
      </c>
      <c r="B146" s="81" t="s">
        <v>780</v>
      </c>
      <c r="C146" s="81" t="s">
        <v>375</v>
      </c>
      <c r="D146" s="81" t="s">
        <v>18</v>
      </c>
      <c r="E146" s="79">
        <v>1005.9912323170316</v>
      </c>
      <c r="F146" s="82">
        <v>54.473922234351107</v>
      </c>
      <c r="G146" s="83">
        <v>4.2905030000000002E-3</v>
      </c>
    </row>
    <row r="147" spans="1:7" x14ac:dyDescent="0.3">
      <c r="A147" s="79">
        <v>58</v>
      </c>
      <c r="B147" s="81" t="s">
        <v>781</v>
      </c>
      <c r="C147" s="81" t="s">
        <v>541</v>
      </c>
      <c r="D147" s="81" t="s">
        <v>542</v>
      </c>
      <c r="E147" s="79">
        <v>7749.9206244835796</v>
      </c>
      <c r="F147" s="82">
        <v>53.625575761114135</v>
      </c>
      <c r="G147" s="83">
        <v>4.2236851000000001E-3</v>
      </c>
    </row>
    <row r="148" spans="1:7" x14ac:dyDescent="0.3">
      <c r="A148" s="79">
        <v>59</v>
      </c>
      <c r="B148" s="81" t="s">
        <v>782</v>
      </c>
      <c r="C148" s="81" t="s">
        <v>783</v>
      </c>
      <c r="D148" s="81" t="s">
        <v>216</v>
      </c>
      <c r="E148" s="79">
        <v>3163.6855267865881</v>
      </c>
      <c r="F148" s="82">
        <v>53.308101126354011</v>
      </c>
      <c r="G148" s="83">
        <v>4.1986799999999998E-3</v>
      </c>
    </row>
    <row r="149" spans="1:7" x14ac:dyDescent="0.3">
      <c r="A149" s="79">
        <v>60</v>
      </c>
      <c r="B149" s="81" t="s">
        <v>784</v>
      </c>
      <c r="C149" s="81" t="s">
        <v>62</v>
      </c>
      <c r="D149" s="81" t="s">
        <v>63</v>
      </c>
      <c r="E149" s="79">
        <v>13105.123817155722</v>
      </c>
      <c r="F149" s="82">
        <v>53.174039888109341</v>
      </c>
      <c r="G149" s="83">
        <v>4.1881210000000004E-3</v>
      </c>
    </row>
    <row r="150" spans="1:7" x14ac:dyDescent="0.3">
      <c r="A150" s="79">
        <v>61</v>
      </c>
      <c r="B150" s="81" t="s">
        <v>785</v>
      </c>
      <c r="C150" s="81" t="s">
        <v>786</v>
      </c>
      <c r="D150" s="81" t="s">
        <v>190</v>
      </c>
      <c r="E150" s="79">
        <v>4868.7231496128315</v>
      </c>
      <c r="F150" s="82">
        <v>53.164022432197314</v>
      </c>
      <c r="G150" s="83">
        <v>4.1873320000000002E-3</v>
      </c>
    </row>
    <row r="151" spans="1:7" x14ac:dyDescent="0.3">
      <c r="A151" s="79">
        <v>62</v>
      </c>
      <c r="B151" s="81" t="s">
        <v>787</v>
      </c>
      <c r="C151" s="81" t="s">
        <v>390</v>
      </c>
      <c r="D151" s="81" t="s">
        <v>13</v>
      </c>
      <c r="E151" s="79">
        <v>29422.710522966408</v>
      </c>
      <c r="F151" s="82">
        <v>52.301810225625083</v>
      </c>
      <c r="G151" s="83">
        <v>4.1194220000000002E-3</v>
      </c>
    </row>
    <row r="152" spans="1:7" x14ac:dyDescent="0.3">
      <c r="A152" s="79">
        <v>63</v>
      </c>
      <c r="B152" s="81" t="s">
        <v>788</v>
      </c>
      <c r="C152" s="81" t="s">
        <v>789</v>
      </c>
      <c r="D152" s="81" t="s">
        <v>358</v>
      </c>
      <c r="E152" s="79">
        <v>3257.8168352631974</v>
      </c>
      <c r="F152" s="82">
        <v>51.83186584903747</v>
      </c>
      <c r="G152" s="83">
        <v>4.082408E-3</v>
      </c>
    </row>
    <row r="153" spans="1:7" x14ac:dyDescent="0.3">
      <c r="A153" s="79">
        <v>64</v>
      </c>
      <c r="B153" s="81" t="s">
        <v>790</v>
      </c>
      <c r="C153" s="81" t="s">
        <v>791</v>
      </c>
      <c r="D153" s="81" t="s">
        <v>341</v>
      </c>
      <c r="E153" s="79">
        <v>8544.9259536283516</v>
      </c>
      <c r="F153" s="82">
        <v>51.269555721770104</v>
      </c>
      <c r="G153" s="83">
        <v>4.03811904137514E-3</v>
      </c>
    </row>
    <row r="154" spans="1:7" x14ac:dyDescent="0.3">
      <c r="A154" s="79">
        <v>65</v>
      </c>
      <c r="B154" s="81" t="s">
        <v>792</v>
      </c>
      <c r="C154" s="81" t="s">
        <v>551</v>
      </c>
      <c r="D154" s="81" t="s">
        <v>252</v>
      </c>
      <c r="E154" s="79">
        <v>819.83972276135353</v>
      </c>
      <c r="F154" s="82">
        <v>50.730452284888422</v>
      </c>
      <c r="G154" s="83">
        <v>3.9956578999999996E-3</v>
      </c>
    </row>
    <row r="155" spans="1:7" x14ac:dyDescent="0.3">
      <c r="A155" s="79">
        <v>66</v>
      </c>
      <c r="B155" s="81" t="s">
        <v>793</v>
      </c>
      <c r="C155" s="81" t="s">
        <v>794</v>
      </c>
      <c r="D155" s="81" t="s">
        <v>706</v>
      </c>
      <c r="E155" s="79">
        <v>952.98076354707734</v>
      </c>
      <c r="F155" s="82">
        <v>50.202550133278258</v>
      </c>
      <c r="G155" s="83">
        <v>3.9540790000000001E-3</v>
      </c>
    </row>
    <row r="156" spans="1:7" x14ac:dyDescent="0.3">
      <c r="A156" s="79">
        <v>67</v>
      </c>
      <c r="B156" s="81" t="s">
        <v>795</v>
      </c>
      <c r="C156" s="81" t="s">
        <v>796</v>
      </c>
      <c r="D156" s="81" t="s">
        <v>23</v>
      </c>
      <c r="E156" s="79">
        <v>1139.8910333886708</v>
      </c>
      <c r="F156" s="82">
        <v>48.492104451387448</v>
      </c>
      <c r="G156" s="83">
        <v>3.8193599999999999E-3</v>
      </c>
    </row>
    <row r="157" spans="1:7" x14ac:dyDescent="0.3">
      <c r="A157" s="79">
        <v>68</v>
      </c>
      <c r="B157" s="81" t="s">
        <v>797</v>
      </c>
      <c r="C157" s="81" t="s">
        <v>798</v>
      </c>
      <c r="D157" s="81" t="s">
        <v>190</v>
      </c>
      <c r="E157" s="79">
        <v>1127.5498407739046</v>
      </c>
      <c r="F157" s="82">
        <v>47.920868232890946</v>
      </c>
      <c r="G157" s="83">
        <v>3.7743680000000002E-3</v>
      </c>
    </row>
    <row r="158" spans="1:7" x14ac:dyDescent="0.3">
      <c r="A158" s="79">
        <v>69</v>
      </c>
      <c r="B158" s="81" t="s">
        <v>799</v>
      </c>
      <c r="C158" s="81" t="s">
        <v>800</v>
      </c>
      <c r="D158" s="81" t="s">
        <v>216</v>
      </c>
      <c r="E158" s="79">
        <v>1117.22606396015</v>
      </c>
      <c r="F158" s="82">
        <v>46.811772079930286</v>
      </c>
      <c r="G158" s="83">
        <v>3.6870128000000002E-3</v>
      </c>
    </row>
    <row r="159" spans="1:7" x14ac:dyDescent="0.3">
      <c r="A159" s="79">
        <v>70</v>
      </c>
      <c r="B159" s="81" t="s">
        <v>801</v>
      </c>
      <c r="C159" s="81" t="s">
        <v>802</v>
      </c>
      <c r="D159" s="81" t="s">
        <v>226</v>
      </c>
      <c r="E159" s="79">
        <v>8265.5198154048248</v>
      </c>
      <c r="F159" s="82">
        <v>46.526611040913764</v>
      </c>
      <c r="G159" s="83">
        <v>3.6645528E-3</v>
      </c>
    </row>
    <row r="160" spans="1:7" x14ac:dyDescent="0.3">
      <c r="A160" s="79">
        <v>71</v>
      </c>
      <c r="B160" s="81" t="s">
        <v>803</v>
      </c>
      <c r="C160" s="81" t="s">
        <v>204</v>
      </c>
      <c r="D160" s="81" t="s">
        <v>23</v>
      </c>
      <c r="E160" s="79">
        <v>2338.4305695152007</v>
      </c>
      <c r="F160" s="82">
        <v>43.35216432824231</v>
      </c>
      <c r="G160" s="83">
        <v>3.4145254E-3</v>
      </c>
    </row>
    <row r="161" spans="1:7" x14ac:dyDescent="0.3">
      <c r="A161" s="79">
        <v>72</v>
      </c>
      <c r="B161" s="81" t="s">
        <v>804</v>
      </c>
      <c r="C161" s="81" t="s">
        <v>805</v>
      </c>
      <c r="D161" s="81" t="s">
        <v>749</v>
      </c>
      <c r="E161" s="79">
        <v>4892.0959452256275</v>
      </c>
      <c r="F161" s="82">
        <v>43.343970074699058</v>
      </c>
      <c r="G161" s="83">
        <v>3.4138799999999998E-3</v>
      </c>
    </row>
    <row r="162" spans="1:7" x14ac:dyDescent="0.3">
      <c r="A162" s="79">
        <v>73</v>
      </c>
      <c r="B162" s="81" t="s">
        <v>806</v>
      </c>
      <c r="C162" s="81" t="s">
        <v>93</v>
      </c>
      <c r="D162" s="81" t="s">
        <v>42</v>
      </c>
      <c r="E162" s="79">
        <v>7195.815094042674</v>
      </c>
      <c r="F162" s="82">
        <v>42.815099809553914</v>
      </c>
      <c r="G162" s="83">
        <v>3.3722248489452601E-3</v>
      </c>
    </row>
    <row r="163" spans="1:7" x14ac:dyDescent="0.3">
      <c r="A163" s="79">
        <v>74</v>
      </c>
      <c r="B163" s="81" t="s">
        <v>807</v>
      </c>
      <c r="C163" s="81" t="s">
        <v>808</v>
      </c>
      <c r="D163" s="81" t="s">
        <v>216</v>
      </c>
      <c r="E163" s="79">
        <v>2701.1503737758312</v>
      </c>
      <c r="F163" s="82">
        <v>42.137945830902972</v>
      </c>
      <c r="G163" s="83">
        <v>3.3188905000000003E-3</v>
      </c>
    </row>
    <row r="164" spans="1:7" x14ac:dyDescent="0.3">
      <c r="A164" s="79">
        <v>75</v>
      </c>
      <c r="B164" s="81" t="s">
        <v>809</v>
      </c>
      <c r="C164" s="81" t="s">
        <v>810</v>
      </c>
      <c r="D164" s="81" t="s">
        <v>23</v>
      </c>
      <c r="E164" s="79">
        <v>2276.9913341266347</v>
      </c>
      <c r="F164" s="82">
        <v>40.875409934574286</v>
      </c>
      <c r="G164" s="83">
        <v>3.2194500002412003E-3</v>
      </c>
    </row>
    <row r="165" spans="1:7" x14ac:dyDescent="0.3">
      <c r="A165" s="79">
        <v>76</v>
      </c>
      <c r="B165" s="81" t="s">
        <v>811</v>
      </c>
      <c r="C165" s="81" t="s">
        <v>28</v>
      </c>
      <c r="D165" s="81" t="s">
        <v>26</v>
      </c>
      <c r="E165" s="79">
        <v>837.63650696934644</v>
      </c>
      <c r="F165" s="82">
        <v>39.10003450882212</v>
      </c>
      <c r="G165" s="83">
        <v>3.0796169704559403E-3</v>
      </c>
    </row>
    <row r="166" spans="1:7" x14ac:dyDescent="0.3">
      <c r="A166" s="79">
        <v>77</v>
      </c>
      <c r="B166" s="81" t="s">
        <v>812</v>
      </c>
      <c r="C166" s="81" t="s">
        <v>813</v>
      </c>
      <c r="D166" s="81" t="s">
        <v>358</v>
      </c>
      <c r="E166" s="79">
        <v>8153.2324144092745</v>
      </c>
      <c r="F166" s="82">
        <v>38.911301697768259</v>
      </c>
      <c r="G166" s="83">
        <v>3.0647519000000004E-3</v>
      </c>
    </row>
    <row r="167" spans="1:7" x14ac:dyDescent="0.3">
      <c r="A167" s="79">
        <v>78</v>
      </c>
      <c r="B167" s="81" t="s">
        <v>814</v>
      </c>
      <c r="C167" s="81" t="s">
        <v>815</v>
      </c>
      <c r="D167" s="81" t="s">
        <v>199</v>
      </c>
      <c r="E167" s="79">
        <v>455.40710997938533</v>
      </c>
      <c r="F167" s="82">
        <v>38.714158419347548</v>
      </c>
      <c r="G167" s="83">
        <v>3.0492243999999998E-3</v>
      </c>
    </row>
    <row r="168" spans="1:7" x14ac:dyDescent="0.3">
      <c r="A168" s="79">
        <v>79</v>
      </c>
      <c r="B168" s="81" t="s">
        <v>816</v>
      </c>
      <c r="C168" s="81" t="s">
        <v>817</v>
      </c>
      <c r="D168" s="81" t="s">
        <v>23</v>
      </c>
      <c r="E168" s="79">
        <v>7969.5437191282172</v>
      </c>
      <c r="F168" s="82">
        <v>38.624393634754902</v>
      </c>
      <c r="G168" s="83">
        <v>3.0421543000000001E-3</v>
      </c>
    </row>
    <row r="169" spans="1:7" x14ac:dyDescent="0.3">
      <c r="A169" s="79">
        <v>80</v>
      </c>
      <c r="B169" s="81" t="s">
        <v>818</v>
      </c>
      <c r="C169" s="81" t="s">
        <v>819</v>
      </c>
      <c r="D169" s="81" t="s">
        <v>47</v>
      </c>
      <c r="E169" s="79">
        <v>1789.3722649470121</v>
      </c>
      <c r="F169" s="82">
        <v>38.034896863713691</v>
      </c>
      <c r="G169" s="83">
        <v>2.9957240529955402E-3</v>
      </c>
    </row>
    <row r="170" spans="1:7" x14ac:dyDescent="0.3">
      <c r="A170" s="79">
        <v>81</v>
      </c>
      <c r="B170" s="81" t="s">
        <v>820</v>
      </c>
      <c r="C170" s="81" t="s">
        <v>821</v>
      </c>
      <c r="D170" s="81" t="s">
        <v>60</v>
      </c>
      <c r="E170" s="79">
        <v>5488.0003487838212</v>
      </c>
      <c r="F170" s="82">
        <v>36.670818330573496</v>
      </c>
      <c r="G170" s="83">
        <v>2.8882858000000003E-3</v>
      </c>
    </row>
    <row r="171" spans="1:7" x14ac:dyDescent="0.3">
      <c r="A171" s="79">
        <v>82</v>
      </c>
      <c r="B171" s="81" t="s">
        <v>822</v>
      </c>
      <c r="C171" s="81" t="s">
        <v>823</v>
      </c>
      <c r="D171" s="81" t="s">
        <v>42</v>
      </c>
      <c r="E171" s="79">
        <v>3728.2860719364849</v>
      </c>
      <c r="F171" s="82">
        <v>36.130820323136476</v>
      </c>
      <c r="G171" s="83">
        <v>2.8457541999999999E-3</v>
      </c>
    </row>
    <row r="172" spans="1:7" x14ac:dyDescent="0.3">
      <c r="A172" s="79">
        <v>83</v>
      </c>
      <c r="B172" s="81" t="s">
        <v>824</v>
      </c>
      <c r="C172" s="81" t="s">
        <v>825</v>
      </c>
      <c r="D172" s="81" t="s">
        <v>826</v>
      </c>
      <c r="E172" s="79">
        <v>62.807882374496565</v>
      </c>
      <c r="F172" s="82">
        <v>35.542352556903857</v>
      </c>
      <c r="G172" s="83">
        <v>2.7994050000000005E-3</v>
      </c>
    </row>
    <row r="173" spans="1:7" x14ac:dyDescent="0.3">
      <c r="A173" s="79">
        <v>84</v>
      </c>
      <c r="B173" s="81" t="s">
        <v>827</v>
      </c>
      <c r="C173" s="81" t="s">
        <v>365</v>
      </c>
      <c r="D173" s="81" t="s">
        <v>252</v>
      </c>
      <c r="E173" s="79">
        <v>4891.921776763138</v>
      </c>
      <c r="F173" s="82">
        <v>34.808469402558103</v>
      </c>
      <c r="G173" s="83">
        <v>2.7416025186250805E-3</v>
      </c>
    </row>
    <row r="174" spans="1:7" x14ac:dyDescent="0.3">
      <c r="A174" s="79">
        <v>85</v>
      </c>
      <c r="B174" s="81" t="s">
        <v>828</v>
      </c>
      <c r="C174" s="81" t="s">
        <v>829</v>
      </c>
      <c r="D174" s="81" t="s">
        <v>830</v>
      </c>
      <c r="E174" s="79">
        <v>1695.2769981122476</v>
      </c>
      <c r="F174" s="82">
        <v>33.617342872565871</v>
      </c>
      <c r="G174" s="83">
        <v>2.6477864000000002E-3</v>
      </c>
    </row>
    <row r="175" spans="1:7" x14ac:dyDescent="0.3">
      <c r="A175" s="79">
        <v>86</v>
      </c>
      <c r="B175" s="81" t="s">
        <v>831</v>
      </c>
      <c r="C175" s="81" t="s">
        <v>832</v>
      </c>
      <c r="D175" s="81" t="s">
        <v>749</v>
      </c>
      <c r="E175" s="79">
        <v>3537.1427233421923</v>
      </c>
      <c r="F175" s="82">
        <v>33.213770172183189</v>
      </c>
      <c r="G175" s="83">
        <v>2.6159999999999998E-3</v>
      </c>
    </row>
    <row r="176" spans="1:7" x14ac:dyDescent="0.3">
      <c r="A176" s="79">
        <v>87</v>
      </c>
      <c r="B176" s="81" t="s">
        <v>833</v>
      </c>
      <c r="C176" s="81" t="s">
        <v>504</v>
      </c>
      <c r="D176" s="81" t="s">
        <v>23</v>
      </c>
      <c r="E176" s="79">
        <v>1126.8446826144439</v>
      </c>
      <c r="F176" s="82">
        <v>32.915133179167903</v>
      </c>
      <c r="G176" s="83">
        <v>2.5924786000000003E-3</v>
      </c>
    </row>
    <row r="177" spans="1:7" x14ac:dyDescent="0.3">
      <c r="A177" s="79">
        <v>88</v>
      </c>
      <c r="B177" s="81" t="s">
        <v>834</v>
      </c>
      <c r="C177" s="81" t="s">
        <v>835</v>
      </c>
      <c r="D177" s="81" t="s">
        <v>42</v>
      </c>
      <c r="E177" s="79">
        <v>5741.8787444699492</v>
      </c>
      <c r="F177" s="82">
        <v>32.036812454770086</v>
      </c>
      <c r="G177" s="83">
        <v>2.5232998526577601E-3</v>
      </c>
    </row>
    <row r="178" spans="1:7" x14ac:dyDescent="0.3">
      <c r="A178" s="79">
        <v>89</v>
      </c>
      <c r="B178" s="81" t="s">
        <v>836</v>
      </c>
      <c r="C178" s="81" t="s">
        <v>837</v>
      </c>
      <c r="D178" s="81" t="s">
        <v>37</v>
      </c>
      <c r="E178" s="79">
        <v>178225.11741345815</v>
      </c>
      <c r="F178" s="82">
        <v>31.902296017009007</v>
      </c>
      <c r="G178" s="83">
        <v>2.5127050000000001E-3</v>
      </c>
    </row>
    <row r="179" spans="1:7" x14ac:dyDescent="0.3">
      <c r="A179" s="79">
        <v>90</v>
      </c>
      <c r="B179" s="81" t="s">
        <v>838</v>
      </c>
      <c r="C179" s="81" t="s">
        <v>839</v>
      </c>
      <c r="D179" s="81" t="s">
        <v>60</v>
      </c>
      <c r="E179" s="79">
        <v>3800.4062555438686</v>
      </c>
      <c r="F179" s="82">
        <v>31.847404421457622</v>
      </c>
      <c r="G179" s="83">
        <v>2.5083815999999998E-3</v>
      </c>
    </row>
    <row r="180" spans="1:7" x14ac:dyDescent="0.3">
      <c r="A180" s="79">
        <v>91</v>
      </c>
      <c r="B180" s="81" t="s">
        <v>840</v>
      </c>
      <c r="C180" s="81" t="s">
        <v>841</v>
      </c>
      <c r="D180" s="81" t="s">
        <v>706</v>
      </c>
      <c r="E180" s="79">
        <v>3333.3045455724027</v>
      </c>
      <c r="F180" s="82">
        <v>31.666393182937824</v>
      </c>
      <c r="G180" s="83">
        <v>2.4941247000000001E-3</v>
      </c>
    </row>
    <row r="181" spans="1:7" x14ac:dyDescent="0.3">
      <c r="A181" s="79">
        <v>92</v>
      </c>
      <c r="B181" s="81" t="s">
        <v>842</v>
      </c>
      <c r="C181" s="81" t="s">
        <v>78</v>
      </c>
      <c r="D181" s="81" t="s">
        <v>79</v>
      </c>
      <c r="E181" s="79">
        <v>9514.2118835189322</v>
      </c>
      <c r="F181" s="82">
        <v>31.520583970098222</v>
      </c>
      <c r="G181" s="83">
        <v>2.4826404000000001E-3</v>
      </c>
    </row>
    <row r="182" spans="1:7" x14ac:dyDescent="0.3">
      <c r="A182" s="79">
        <v>93</v>
      </c>
      <c r="B182" s="81" t="s">
        <v>843</v>
      </c>
      <c r="C182" s="81" t="s">
        <v>844</v>
      </c>
      <c r="D182" s="81" t="s">
        <v>261</v>
      </c>
      <c r="E182" s="79">
        <v>17307.188712360057</v>
      </c>
      <c r="F182" s="82">
        <v>31.27235928436339</v>
      </c>
      <c r="G182" s="83">
        <v>2.4630896000000001E-3</v>
      </c>
    </row>
    <row r="183" spans="1:7" x14ac:dyDescent="0.3">
      <c r="A183" s="79">
        <v>94</v>
      </c>
      <c r="B183" s="81" t="s">
        <v>845</v>
      </c>
      <c r="C183" s="81" t="s">
        <v>186</v>
      </c>
      <c r="D183" s="81" t="s">
        <v>187</v>
      </c>
      <c r="E183" s="79">
        <v>6242.399347476292</v>
      </c>
      <c r="F183" s="82">
        <v>30.775028783058119</v>
      </c>
      <c r="G183" s="83">
        <v>2.4239186000000004E-3</v>
      </c>
    </row>
    <row r="184" spans="1:7" x14ac:dyDescent="0.3">
      <c r="A184" s="79">
        <v>95</v>
      </c>
      <c r="B184" s="81" t="s">
        <v>846</v>
      </c>
      <c r="C184" s="81" t="s">
        <v>847</v>
      </c>
      <c r="D184" s="81" t="s">
        <v>37</v>
      </c>
      <c r="E184" s="79">
        <v>2904.0305838328709</v>
      </c>
      <c r="F184" s="82">
        <v>30.387776029227162</v>
      </c>
      <c r="G184" s="83">
        <v>2.3934175999999995E-3</v>
      </c>
    </row>
    <row r="185" spans="1:7" x14ac:dyDescent="0.3">
      <c r="A185" s="79">
        <v>96</v>
      </c>
      <c r="B185" s="81" t="s">
        <v>848</v>
      </c>
      <c r="C185" s="81" t="s">
        <v>46</v>
      </c>
      <c r="D185" s="81" t="s">
        <v>47</v>
      </c>
      <c r="E185" s="79">
        <v>2041.2731167282495</v>
      </c>
      <c r="F185" s="82">
        <v>30.264935865171392</v>
      </c>
      <c r="G185" s="83">
        <v>2.3837424E-3</v>
      </c>
    </row>
    <row r="186" spans="1:7" x14ac:dyDescent="0.3">
      <c r="A186" s="79">
        <v>97</v>
      </c>
      <c r="B186" s="81" t="s">
        <v>849</v>
      </c>
      <c r="C186" s="81" t="s">
        <v>850</v>
      </c>
      <c r="D186" s="81" t="s">
        <v>63</v>
      </c>
      <c r="E186" s="79">
        <v>252.55586232329196</v>
      </c>
      <c r="F186" s="82">
        <v>30.222854932503701</v>
      </c>
      <c r="G186" s="83">
        <v>2.380428E-3</v>
      </c>
    </row>
    <row r="187" spans="1:7" x14ac:dyDescent="0.3">
      <c r="A187" s="79">
        <v>98</v>
      </c>
      <c r="B187" s="81" t="s">
        <v>851</v>
      </c>
      <c r="C187" s="81" t="s">
        <v>852</v>
      </c>
      <c r="D187" s="81" t="s">
        <v>346</v>
      </c>
      <c r="E187" s="79">
        <v>301.49193410475664</v>
      </c>
      <c r="F187" s="82">
        <v>30.034927967449963</v>
      </c>
      <c r="G187" s="83">
        <v>2.3656264000000001E-3</v>
      </c>
    </row>
    <row r="188" spans="1:7" x14ac:dyDescent="0.3">
      <c r="A188" s="79">
        <v>99</v>
      </c>
      <c r="B188" s="81" t="s">
        <v>853</v>
      </c>
      <c r="C188" s="81" t="s">
        <v>854</v>
      </c>
      <c r="D188" s="81" t="s">
        <v>256</v>
      </c>
      <c r="E188" s="79">
        <v>599.88135923228822</v>
      </c>
      <c r="F188" s="82">
        <v>29.394186602382124</v>
      </c>
      <c r="G188" s="83">
        <v>2.3151600000000001E-3</v>
      </c>
    </row>
    <row r="189" spans="1:7" x14ac:dyDescent="0.3">
      <c r="A189" s="79">
        <v>100</v>
      </c>
      <c r="B189" s="81" t="s">
        <v>855</v>
      </c>
      <c r="C189" s="81" t="s">
        <v>53</v>
      </c>
      <c r="D189" s="81" t="s">
        <v>54</v>
      </c>
      <c r="E189" s="79">
        <v>16267.805961712122</v>
      </c>
      <c r="F189" s="82">
        <v>28.427990918091933</v>
      </c>
      <c r="G189" s="83">
        <v>2.2390600000000002E-3</v>
      </c>
    </row>
    <row r="190" spans="1:7" x14ac:dyDescent="0.3">
      <c r="A190" s="79">
        <v>101</v>
      </c>
      <c r="B190" s="81" t="s">
        <v>856</v>
      </c>
      <c r="C190" s="81" t="s">
        <v>81</v>
      </c>
      <c r="D190" s="81" t="s">
        <v>63</v>
      </c>
      <c r="E190" s="79">
        <v>834.82071302916131</v>
      </c>
      <c r="F190" s="82">
        <v>28.40894886438236</v>
      </c>
      <c r="G190" s="83">
        <v>2.2375602000000001E-3</v>
      </c>
    </row>
    <row r="191" spans="1:7" x14ac:dyDescent="0.3">
      <c r="A191" s="79">
        <v>102</v>
      </c>
      <c r="B191" s="81" t="s">
        <v>857</v>
      </c>
      <c r="C191" s="81" t="s">
        <v>512</v>
      </c>
      <c r="D191" s="81" t="s">
        <v>47</v>
      </c>
      <c r="E191" s="79">
        <v>1744.5628013712524</v>
      </c>
      <c r="F191" s="82">
        <v>28.366591150296564</v>
      </c>
      <c r="G191" s="83">
        <v>2.2342239999999999E-3</v>
      </c>
    </row>
    <row r="192" spans="1:7" x14ac:dyDescent="0.3">
      <c r="A192" s="79">
        <v>103</v>
      </c>
      <c r="B192" s="81" t="s">
        <v>858</v>
      </c>
      <c r="C192" s="81" t="s">
        <v>859</v>
      </c>
      <c r="D192" s="81" t="s">
        <v>190</v>
      </c>
      <c r="E192" s="79">
        <v>875.3878416868813</v>
      </c>
      <c r="F192" s="82">
        <v>28.275027286486267</v>
      </c>
      <c r="G192" s="83">
        <v>2.2270122000000005E-3</v>
      </c>
    </row>
    <row r="193" spans="1:7" x14ac:dyDescent="0.3">
      <c r="A193" s="79">
        <v>104</v>
      </c>
      <c r="B193" s="81" t="s">
        <v>860</v>
      </c>
      <c r="C193" s="81" t="s">
        <v>555</v>
      </c>
      <c r="D193" s="81" t="s">
        <v>18</v>
      </c>
      <c r="E193" s="79">
        <v>522.86649219254264</v>
      </c>
      <c r="F193" s="82">
        <v>28.130217279958796</v>
      </c>
      <c r="G193" s="83">
        <v>2.2156065999999999E-3</v>
      </c>
    </row>
    <row r="194" spans="1:7" x14ac:dyDescent="0.3">
      <c r="A194" s="79">
        <v>105</v>
      </c>
      <c r="B194" s="81" t="s">
        <v>861</v>
      </c>
      <c r="C194" s="81" t="s">
        <v>862</v>
      </c>
      <c r="D194" s="81" t="s">
        <v>341</v>
      </c>
      <c r="E194" s="79">
        <v>164.0581383120909</v>
      </c>
      <c r="F194" s="82">
        <v>27.235291541190211</v>
      </c>
      <c r="G194" s="83">
        <v>2.1451199999999999E-3</v>
      </c>
    </row>
    <row r="195" spans="1:7" x14ac:dyDescent="0.3">
      <c r="A195" s="79">
        <v>106</v>
      </c>
      <c r="B195" s="81" t="s">
        <v>863</v>
      </c>
      <c r="C195" s="81" t="s">
        <v>864</v>
      </c>
      <c r="D195" s="81" t="s">
        <v>261</v>
      </c>
      <c r="E195" s="79">
        <v>680.77231771629749</v>
      </c>
      <c r="F195" s="82">
        <v>26.754352086250492</v>
      </c>
      <c r="G195" s="83">
        <v>2.1072399999999998E-3</v>
      </c>
    </row>
    <row r="196" spans="1:7" x14ac:dyDescent="0.3">
      <c r="A196" s="79">
        <v>107</v>
      </c>
      <c r="B196" s="81" t="s">
        <v>865</v>
      </c>
      <c r="C196" s="81" t="s">
        <v>866</v>
      </c>
      <c r="D196" s="81" t="s">
        <v>76</v>
      </c>
      <c r="E196" s="79">
        <v>7794.0333248938487</v>
      </c>
      <c r="F196" s="82">
        <v>25.735898038799487</v>
      </c>
      <c r="G196" s="83">
        <v>2.0270240000000001E-3</v>
      </c>
    </row>
    <row r="197" spans="1:7" x14ac:dyDescent="0.3">
      <c r="A197" s="79">
        <v>108</v>
      </c>
      <c r="B197" s="81" t="s">
        <v>867</v>
      </c>
      <c r="C197" s="81" t="s">
        <v>868</v>
      </c>
      <c r="D197" s="81" t="s">
        <v>60</v>
      </c>
      <c r="E197" s="79">
        <v>581.77647681572944</v>
      </c>
      <c r="F197" s="82">
        <v>25.574603032581056</v>
      </c>
      <c r="G197" s="83">
        <v>2.01432E-3</v>
      </c>
    </row>
    <row r="198" spans="1:7" x14ac:dyDescent="0.3">
      <c r="A198" s="79">
        <v>109</v>
      </c>
      <c r="B198" s="81" t="s">
        <v>869</v>
      </c>
      <c r="C198" s="81" t="s">
        <v>91</v>
      </c>
      <c r="D198" s="81" t="s">
        <v>47</v>
      </c>
      <c r="E198" s="79">
        <v>398.82694651485042</v>
      </c>
      <c r="F198" s="82">
        <v>25.524924576950426</v>
      </c>
      <c r="G198" s="83">
        <v>2.0104071999999997E-3</v>
      </c>
    </row>
    <row r="199" spans="1:7" x14ac:dyDescent="0.3">
      <c r="A199" s="79">
        <v>110</v>
      </c>
      <c r="B199" s="81" t="s">
        <v>870</v>
      </c>
      <c r="C199" s="81" t="s">
        <v>871</v>
      </c>
      <c r="D199" s="81" t="s">
        <v>63</v>
      </c>
      <c r="E199" s="79">
        <v>1795.7263427253938</v>
      </c>
      <c r="F199" s="82">
        <v>25.451727318618367</v>
      </c>
      <c r="G199" s="83">
        <v>2.0046420000000001E-3</v>
      </c>
    </row>
    <row r="200" spans="1:7" x14ac:dyDescent="0.3">
      <c r="A200" s="79">
        <v>111</v>
      </c>
      <c r="B200" s="81" t="s">
        <v>872</v>
      </c>
      <c r="C200" s="81" t="s">
        <v>873</v>
      </c>
      <c r="D200" s="81" t="s">
        <v>830</v>
      </c>
      <c r="E200" s="79">
        <v>1551.6134408124069</v>
      </c>
      <c r="F200" s="82">
        <v>25.244750682017859</v>
      </c>
      <c r="G200" s="83">
        <v>1.9883399999999999E-3</v>
      </c>
    </row>
    <row r="201" spans="1:7" x14ac:dyDescent="0.3">
      <c r="A201" s="79">
        <v>112</v>
      </c>
      <c r="B201" s="81" t="s">
        <v>874</v>
      </c>
      <c r="C201" s="81" t="s">
        <v>875</v>
      </c>
      <c r="D201" s="81" t="s">
        <v>63</v>
      </c>
      <c r="E201" s="79">
        <v>5017.714398477674</v>
      </c>
      <c r="F201" s="82">
        <v>25.234085709944225</v>
      </c>
      <c r="G201" s="83">
        <v>1.9875000000000001E-3</v>
      </c>
    </row>
    <row r="202" spans="1:7" x14ac:dyDescent="0.3">
      <c r="A202" s="79">
        <v>113</v>
      </c>
      <c r="B202" s="81" t="s">
        <v>876</v>
      </c>
      <c r="C202" s="81" t="s">
        <v>877</v>
      </c>
      <c r="D202" s="81" t="s">
        <v>381</v>
      </c>
      <c r="E202" s="79">
        <v>7574.9318715700447</v>
      </c>
      <c r="F202" s="82">
        <v>25.141198881740976</v>
      </c>
      <c r="G202" s="83">
        <v>1.9801839999999999E-3</v>
      </c>
    </row>
    <row r="203" spans="1:7" x14ac:dyDescent="0.3">
      <c r="A203" s="79">
        <v>114</v>
      </c>
      <c r="B203" s="81" t="s">
        <v>878</v>
      </c>
      <c r="C203" s="81" t="s">
        <v>313</v>
      </c>
      <c r="D203" s="81" t="s">
        <v>18</v>
      </c>
      <c r="E203" s="79">
        <v>580.11864636557914</v>
      </c>
      <c r="F203" s="82">
        <v>24.800072132128509</v>
      </c>
      <c r="G203" s="83">
        <v>1.9533160000000001E-3</v>
      </c>
    </row>
    <row r="204" spans="1:7" x14ac:dyDescent="0.3">
      <c r="A204" s="79">
        <v>115</v>
      </c>
      <c r="B204" s="81" t="s">
        <v>879</v>
      </c>
      <c r="C204" s="81" t="s">
        <v>880</v>
      </c>
      <c r="D204" s="81" t="s">
        <v>346</v>
      </c>
      <c r="E204" s="79">
        <v>2658.8262578337904</v>
      </c>
      <c r="F204" s="82">
        <v>24.578189927415558</v>
      </c>
      <c r="G204" s="83">
        <v>1.9358400000000001E-3</v>
      </c>
    </row>
    <row r="205" spans="1:7" x14ac:dyDescent="0.3">
      <c r="A205" s="79">
        <v>116</v>
      </c>
      <c r="B205" s="81" t="s">
        <v>881</v>
      </c>
      <c r="C205" s="81" t="s">
        <v>100</v>
      </c>
      <c r="D205" s="81" t="s">
        <v>88</v>
      </c>
      <c r="E205" s="79">
        <v>448.27236292227502</v>
      </c>
      <c r="F205" s="82">
        <v>24.453257397410102</v>
      </c>
      <c r="G205" s="83">
        <v>1.926E-3</v>
      </c>
    </row>
    <row r="206" spans="1:7" x14ac:dyDescent="0.3">
      <c r="A206" s="79">
        <v>117</v>
      </c>
      <c r="B206" s="81" t="s">
        <v>882</v>
      </c>
      <c r="C206" s="81" t="s">
        <v>883</v>
      </c>
      <c r="D206" s="81" t="s">
        <v>63</v>
      </c>
      <c r="E206" s="79">
        <v>2652.7409437301667</v>
      </c>
      <c r="F206" s="82">
        <v>24.246052225693724</v>
      </c>
      <c r="G206" s="83">
        <v>1.90968E-3</v>
      </c>
    </row>
    <row r="207" spans="1:7" x14ac:dyDescent="0.3">
      <c r="A207" s="79">
        <v>118</v>
      </c>
      <c r="B207" s="81" t="s">
        <v>884</v>
      </c>
      <c r="C207" s="81" t="s">
        <v>885</v>
      </c>
      <c r="D207" s="81" t="s">
        <v>190</v>
      </c>
      <c r="E207" s="79">
        <v>4425.9910165045176</v>
      </c>
      <c r="F207" s="82">
        <v>24.019853246570019</v>
      </c>
      <c r="G207" s="83">
        <v>1.891864E-3</v>
      </c>
    </row>
    <row r="208" spans="1:7" x14ac:dyDescent="0.3">
      <c r="A208" s="79">
        <v>119</v>
      </c>
      <c r="B208" s="81" t="s">
        <v>886</v>
      </c>
      <c r="C208" s="81" t="s">
        <v>887</v>
      </c>
      <c r="D208" s="81" t="s">
        <v>888</v>
      </c>
      <c r="E208" s="79">
        <v>1045.7436654823464</v>
      </c>
      <c r="F208" s="82">
        <v>23.948575683211214</v>
      </c>
      <c r="G208" s="83">
        <v>1.8862499999999999E-3</v>
      </c>
    </row>
    <row r="209" spans="1:7" x14ac:dyDescent="0.3">
      <c r="A209" s="79">
        <v>120</v>
      </c>
      <c r="B209" s="81" t="s">
        <v>889</v>
      </c>
      <c r="C209" s="81" t="s">
        <v>890</v>
      </c>
      <c r="D209" s="81" t="s">
        <v>63</v>
      </c>
      <c r="E209" s="79">
        <v>2837.8860457239803</v>
      </c>
      <c r="F209" s="82">
        <v>23.554454179509037</v>
      </c>
      <c r="G209" s="83">
        <v>1.8552080000000001E-3</v>
      </c>
    </row>
    <row r="210" spans="1:7" x14ac:dyDescent="0.3">
      <c r="A210" s="79">
        <v>121</v>
      </c>
      <c r="B210" s="81" t="s">
        <v>891</v>
      </c>
      <c r="C210" s="81" t="s">
        <v>49</v>
      </c>
      <c r="D210" s="81" t="s">
        <v>26</v>
      </c>
      <c r="E210" s="79">
        <v>247.14385048355123</v>
      </c>
      <c r="F210" s="82">
        <v>23.491022988461545</v>
      </c>
      <c r="G210" s="83">
        <v>1.8502120000000002E-3</v>
      </c>
    </row>
    <row r="211" spans="1:7" x14ac:dyDescent="0.3">
      <c r="A211" s="79">
        <v>122</v>
      </c>
      <c r="B211" s="81" t="s">
        <v>892</v>
      </c>
      <c r="C211" s="81" t="s">
        <v>893</v>
      </c>
      <c r="D211" s="81" t="s">
        <v>190</v>
      </c>
      <c r="E211" s="79">
        <v>848.4359022195556</v>
      </c>
      <c r="F211" s="82">
        <v>22.585363717084569</v>
      </c>
      <c r="G211" s="83">
        <v>1.77888E-3</v>
      </c>
    </row>
    <row r="212" spans="1:7" x14ac:dyDescent="0.3">
      <c r="A212" s="79">
        <v>123</v>
      </c>
      <c r="B212" s="81" t="s">
        <v>894</v>
      </c>
      <c r="C212" s="81" t="s">
        <v>895</v>
      </c>
      <c r="D212" s="81" t="s">
        <v>739</v>
      </c>
      <c r="E212" s="79">
        <v>695.84821811640836</v>
      </c>
      <c r="F212" s="82">
        <v>22.253226015362738</v>
      </c>
      <c r="G212" s="83">
        <v>1.7527200000000001E-3</v>
      </c>
    </row>
    <row r="213" spans="1:7" x14ac:dyDescent="0.3">
      <c r="A213" s="79">
        <v>124</v>
      </c>
      <c r="B213" s="81" t="s">
        <v>896</v>
      </c>
      <c r="C213" s="81" t="s">
        <v>897</v>
      </c>
      <c r="D213" s="81" t="s">
        <v>523</v>
      </c>
      <c r="E213" s="79">
        <v>2452.0615416436426</v>
      </c>
      <c r="F213" s="82">
        <v>21.798827105211984</v>
      </c>
      <c r="G213" s="83">
        <v>1.7169304000000001E-3</v>
      </c>
    </row>
    <row r="214" spans="1:7" x14ac:dyDescent="0.3">
      <c r="A214" s="79">
        <v>125</v>
      </c>
      <c r="B214" s="81" t="s">
        <v>898</v>
      </c>
      <c r="C214" s="81" t="s">
        <v>899</v>
      </c>
      <c r="D214" s="81" t="s">
        <v>47</v>
      </c>
      <c r="E214" s="79">
        <v>435.96360439311349</v>
      </c>
      <c r="F214" s="82">
        <v>21.769188639963534</v>
      </c>
      <c r="G214" s="83">
        <v>1.7145960000000001E-3</v>
      </c>
    </row>
    <row r="215" spans="1:7" x14ac:dyDescent="0.3">
      <c r="A215" s="79">
        <v>126</v>
      </c>
      <c r="B215" s="81" t="s">
        <v>900</v>
      </c>
      <c r="C215" s="81" t="s">
        <v>901</v>
      </c>
      <c r="D215" s="81" t="s">
        <v>13</v>
      </c>
      <c r="E215" s="79">
        <v>3156.7256146713835</v>
      </c>
      <c r="F215" s="82">
        <v>21.15006161829827</v>
      </c>
      <c r="G215" s="83">
        <v>1.6658320000000001E-3</v>
      </c>
    </row>
    <row r="216" spans="1:7" x14ac:dyDescent="0.3">
      <c r="A216" s="79">
        <v>127</v>
      </c>
      <c r="B216" s="81" t="s">
        <v>902</v>
      </c>
      <c r="C216" s="81" t="s">
        <v>903</v>
      </c>
      <c r="D216" s="81" t="s">
        <v>47</v>
      </c>
      <c r="E216" s="79">
        <v>777.69704607031099</v>
      </c>
      <c r="F216" s="82">
        <v>20.608971720863241</v>
      </c>
      <c r="G216" s="83">
        <v>1.6232144000000001E-3</v>
      </c>
    </row>
    <row r="217" spans="1:7" x14ac:dyDescent="0.3">
      <c r="A217" s="79">
        <v>128</v>
      </c>
      <c r="B217" s="81" t="s">
        <v>904</v>
      </c>
      <c r="C217" s="81" t="s">
        <v>905</v>
      </c>
      <c r="D217" s="81" t="s">
        <v>906</v>
      </c>
      <c r="E217" s="79">
        <v>8436.1730954548948</v>
      </c>
      <c r="F217" s="82">
        <v>20.386855902476295</v>
      </c>
      <c r="G217" s="83">
        <v>1.6057200000000002E-3</v>
      </c>
    </row>
    <row r="218" spans="1:7" x14ac:dyDescent="0.3">
      <c r="A218" s="79">
        <v>129</v>
      </c>
      <c r="B218" s="81" t="s">
        <v>907</v>
      </c>
      <c r="C218" s="81" t="s">
        <v>908</v>
      </c>
      <c r="D218" s="81" t="s">
        <v>252</v>
      </c>
      <c r="E218" s="79">
        <v>1576.0259571898689</v>
      </c>
      <c r="F218" s="82">
        <v>20.094330954170829</v>
      </c>
      <c r="G218" s="83">
        <v>1.5826799999999999E-3</v>
      </c>
    </row>
    <row r="219" spans="1:7" x14ac:dyDescent="0.3">
      <c r="A219" s="79">
        <v>130</v>
      </c>
      <c r="B219" s="81" t="s">
        <v>909</v>
      </c>
      <c r="C219" s="81" t="s">
        <v>320</v>
      </c>
      <c r="D219" s="81" t="s">
        <v>42</v>
      </c>
      <c r="E219" s="79">
        <v>1104.7375156836717</v>
      </c>
      <c r="F219" s="82">
        <v>19.862075794476738</v>
      </c>
      <c r="G219" s="83">
        <v>1.564387E-3</v>
      </c>
    </row>
    <row r="220" spans="1:7" x14ac:dyDescent="0.3">
      <c r="A220" s="79">
        <v>131</v>
      </c>
      <c r="B220" s="81" t="s">
        <v>910</v>
      </c>
      <c r="C220" s="81" t="s">
        <v>911</v>
      </c>
      <c r="D220" s="81" t="s">
        <v>47</v>
      </c>
      <c r="E220" s="79">
        <v>1077.6466359878286</v>
      </c>
      <c r="F220" s="82">
        <v>19.670284046685836</v>
      </c>
      <c r="G220" s="83">
        <v>1.549281E-3</v>
      </c>
    </row>
    <row r="221" spans="1:7" x14ac:dyDescent="0.3">
      <c r="A221" s="79">
        <v>132</v>
      </c>
      <c r="B221" s="81" t="s">
        <v>912</v>
      </c>
      <c r="C221" s="81" t="s">
        <v>913</v>
      </c>
      <c r="D221" s="81" t="s">
        <v>13</v>
      </c>
      <c r="E221" s="79">
        <v>7097.8620959772206</v>
      </c>
      <c r="F221" s="82">
        <v>19.519120763937355</v>
      </c>
      <c r="G221" s="83">
        <v>1.5373749999999999E-3</v>
      </c>
    </row>
    <row r="222" spans="1:7" x14ac:dyDescent="0.3">
      <c r="A222" s="79">
        <v>133</v>
      </c>
      <c r="B222" s="81" t="s">
        <v>914</v>
      </c>
      <c r="C222" s="81" t="s">
        <v>915</v>
      </c>
      <c r="D222" s="81" t="s">
        <v>199</v>
      </c>
      <c r="E222" s="79">
        <v>6418.6769888573617</v>
      </c>
      <c r="F222" s="82">
        <v>19.333055090438371</v>
      </c>
      <c r="G222" s="83">
        <v>1.52272E-3</v>
      </c>
    </row>
    <row r="223" spans="1:7" x14ac:dyDescent="0.3">
      <c r="A223" s="79">
        <v>134</v>
      </c>
      <c r="B223" s="81" t="s">
        <v>916</v>
      </c>
      <c r="C223" s="81" t="s">
        <v>917</v>
      </c>
      <c r="D223" s="81" t="s">
        <v>216</v>
      </c>
      <c r="E223" s="79">
        <v>287.0325817349165</v>
      </c>
      <c r="F223" s="82">
        <v>18.599711296422587</v>
      </c>
      <c r="G223" s="83">
        <v>1.4649600000000002E-3</v>
      </c>
    </row>
    <row r="224" spans="1:7" x14ac:dyDescent="0.3">
      <c r="A224" s="79">
        <v>135</v>
      </c>
      <c r="B224" s="81" t="s">
        <v>918</v>
      </c>
      <c r="C224" s="81" t="s">
        <v>919</v>
      </c>
      <c r="D224" s="81" t="s">
        <v>216</v>
      </c>
      <c r="E224" s="79">
        <v>275.59943742309298</v>
      </c>
      <c r="F224" s="82">
        <v>18.56162211044531</v>
      </c>
      <c r="G224" s="83">
        <v>1.46196E-3</v>
      </c>
    </row>
    <row r="225" spans="1:7" x14ac:dyDescent="0.3">
      <c r="A225" s="79">
        <v>136</v>
      </c>
      <c r="B225" s="81" t="s">
        <v>920</v>
      </c>
      <c r="C225" s="81" t="s">
        <v>921</v>
      </c>
      <c r="D225" s="81" t="s">
        <v>216</v>
      </c>
      <c r="E225" s="79">
        <v>673.49807985245411</v>
      </c>
      <c r="F225" s="82">
        <v>18.43364244556167</v>
      </c>
      <c r="G225" s="83">
        <v>1.45188E-3</v>
      </c>
    </row>
    <row r="226" spans="1:7" x14ac:dyDescent="0.3">
      <c r="A226" s="79">
        <v>137</v>
      </c>
      <c r="B226" s="81" t="s">
        <v>922</v>
      </c>
      <c r="C226" s="81" t="s">
        <v>923</v>
      </c>
      <c r="D226" s="81" t="s">
        <v>79</v>
      </c>
      <c r="E226" s="79">
        <v>4172.9683004353919</v>
      </c>
      <c r="F226" s="82">
        <v>18.402790204920077</v>
      </c>
      <c r="G226" s="83">
        <v>1.4494499999999999E-3</v>
      </c>
    </row>
    <row r="227" spans="1:7" x14ac:dyDescent="0.3">
      <c r="A227" s="79">
        <v>138</v>
      </c>
      <c r="B227" s="81" t="s">
        <v>924</v>
      </c>
      <c r="C227" s="81" t="s">
        <v>372</v>
      </c>
      <c r="D227" s="81" t="s">
        <v>346</v>
      </c>
      <c r="E227" s="79">
        <v>947.12658243715964</v>
      </c>
      <c r="F227" s="82">
        <v>17.957520003008547</v>
      </c>
      <c r="G227" s="83">
        <v>1.4143794E-3</v>
      </c>
    </row>
    <row r="228" spans="1:7" x14ac:dyDescent="0.3">
      <c r="A228" s="79">
        <v>139</v>
      </c>
      <c r="B228" s="81" t="s">
        <v>925</v>
      </c>
      <c r="C228" s="81" t="s">
        <v>926</v>
      </c>
      <c r="D228" s="81" t="s">
        <v>216</v>
      </c>
      <c r="E228" s="79">
        <v>1255.9988371837105</v>
      </c>
      <c r="F228" s="82">
        <v>17.596543708943784</v>
      </c>
      <c r="G228" s="83">
        <v>1.3859479999999999E-3</v>
      </c>
    </row>
    <row r="229" spans="1:7" x14ac:dyDescent="0.3">
      <c r="A229" s="79">
        <v>140</v>
      </c>
      <c r="B229" s="81" t="s">
        <v>927</v>
      </c>
      <c r="C229" s="81" t="s">
        <v>928</v>
      </c>
      <c r="D229" s="81" t="s">
        <v>216</v>
      </c>
      <c r="E229" s="79">
        <v>2581.9162136336436</v>
      </c>
      <c r="F229" s="82">
        <v>17.298838631345411</v>
      </c>
      <c r="G229" s="83">
        <v>1.3625E-3</v>
      </c>
    </row>
    <row r="230" spans="1:7" x14ac:dyDescent="0.3">
      <c r="A230" s="79">
        <v>141</v>
      </c>
      <c r="B230" s="81" t="s">
        <v>929</v>
      </c>
      <c r="C230" s="81" t="s">
        <v>930</v>
      </c>
      <c r="D230" s="81" t="s">
        <v>256</v>
      </c>
      <c r="E230" s="79">
        <v>1688.6763252601247</v>
      </c>
      <c r="F230" s="82">
        <v>17.268404102110036</v>
      </c>
      <c r="G230" s="83">
        <v>1.3601029000000001E-3</v>
      </c>
    </row>
    <row r="231" spans="1:7" x14ac:dyDescent="0.3">
      <c r="A231" s="79">
        <v>142</v>
      </c>
      <c r="B231" s="81" t="s">
        <v>931</v>
      </c>
      <c r="C231" s="81" t="s">
        <v>932</v>
      </c>
      <c r="D231" s="81" t="s">
        <v>47</v>
      </c>
      <c r="E231" s="79">
        <v>755.13508132713321</v>
      </c>
      <c r="F231" s="82">
        <v>17.232182555885181</v>
      </c>
      <c r="G231" s="83">
        <v>1.3572499999999999E-3</v>
      </c>
    </row>
    <row r="232" spans="1:7" x14ac:dyDescent="0.3">
      <c r="A232" s="79">
        <v>143</v>
      </c>
      <c r="B232" s="81" t="s">
        <v>933</v>
      </c>
      <c r="C232" s="81" t="s">
        <v>934</v>
      </c>
      <c r="D232" s="81" t="s">
        <v>37</v>
      </c>
      <c r="E232" s="79">
        <v>1511.4177214540264</v>
      </c>
      <c r="F232" s="82">
        <v>17.063150366355231</v>
      </c>
      <c r="G232" s="83">
        <v>1.3439366E-3</v>
      </c>
    </row>
    <row r="233" spans="1:7" x14ac:dyDescent="0.3">
      <c r="A233" s="79">
        <v>144</v>
      </c>
      <c r="B233" s="81" t="s">
        <v>935</v>
      </c>
      <c r="C233" s="81" t="s">
        <v>32</v>
      </c>
      <c r="D233" s="81" t="s">
        <v>18</v>
      </c>
      <c r="E233" s="79">
        <v>3305.5744776877195</v>
      </c>
      <c r="F233" s="82">
        <v>16.984041666359502</v>
      </c>
      <c r="G233" s="83">
        <v>1.3377058000000001E-3</v>
      </c>
    </row>
    <row r="234" spans="1:7" x14ac:dyDescent="0.3">
      <c r="A234" s="79">
        <v>145</v>
      </c>
      <c r="B234" s="81" t="s">
        <v>936</v>
      </c>
      <c r="C234" s="81" t="s">
        <v>937</v>
      </c>
      <c r="D234" s="81" t="s">
        <v>199</v>
      </c>
      <c r="E234" s="79">
        <v>199.06887966545023</v>
      </c>
      <c r="F234" s="82">
        <v>16.883031684426832</v>
      </c>
      <c r="G234" s="83">
        <v>1.32975E-3</v>
      </c>
    </row>
    <row r="235" spans="1:7" x14ac:dyDescent="0.3">
      <c r="A235" s="79">
        <v>146</v>
      </c>
      <c r="B235" s="81" t="s">
        <v>938</v>
      </c>
      <c r="C235" s="81" t="s">
        <v>553</v>
      </c>
      <c r="D235" s="81" t="s">
        <v>381</v>
      </c>
      <c r="E235" s="79">
        <v>5527.4775483717722</v>
      </c>
      <c r="F235" s="82">
        <v>16.762075665437401</v>
      </c>
      <c r="G235" s="83">
        <v>1.3202232E-3</v>
      </c>
    </row>
    <row r="236" spans="1:7" x14ac:dyDescent="0.3">
      <c r="A236" s="79">
        <v>147</v>
      </c>
      <c r="B236" s="81" t="s">
        <v>939</v>
      </c>
      <c r="C236" s="81" t="s">
        <v>385</v>
      </c>
      <c r="D236" s="81" t="s">
        <v>18</v>
      </c>
      <c r="E236" s="79">
        <v>676.35076484108424</v>
      </c>
      <c r="F236" s="82">
        <v>16.631465307442262</v>
      </c>
      <c r="G236" s="83">
        <v>1.309936E-3</v>
      </c>
    </row>
    <row r="237" spans="1:7" x14ac:dyDescent="0.3">
      <c r="A237" s="79">
        <v>148</v>
      </c>
      <c r="B237" s="81" t="s">
        <v>940</v>
      </c>
      <c r="C237" s="81" t="s">
        <v>941</v>
      </c>
      <c r="D237" s="81" t="s">
        <v>261</v>
      </c>
      <c r="E237" s="79">
        <v>406.86868460924404</v>
      </c>
      <c r="F237" s="82">
        <v>16.274747384369761</v>
      </c>
      <c r="G237" s="83">
        <v>1.28184E-3</v>
      </c>
    </row>
    <row r="238" spans="1:7" x14ac:dyDescent="0.3">
      <c r="A238" s="79">
        <v>149</v>
      </c>
      <c r="B238" s="81" t="s">
        <v>942</v>
      </c>
      <c r="C238" s="81" t="s">
        <v>943</v>
      </c>
      <c r="D238" s="81" t="s">
        <v>944</v>
      </c>
      <c r="E238" s="79">
        <v>3533.9118784086627</v>
      </c>
      <c r="F238" s="82">
        <v>16.04395992797533</v>
      </c>
      <c r="G238" s="83">
        <v>1.2636626E-3</v>
      </c>
    </row>
    <row r="239" spans="1:7" x14ac:dyDescent="0.3">
      <c r="A239" s="79">
        <v>150</v>
      </c>
      <c r="B239" s="81" t="s">
        <v>945</v>
      </c>
      <c r="C239" s="81" t="s">
        <v>59</v>
      </c>
      <c r="D239" s="81" t="s">
        <v>60</v>
      </c>
      <c r="E239" s="79">
        <v>4266.9164008157104</v>
      </c>
      <c r="F239" s="82">
        <v>15.488906534961028</v>
      </c>
      <c r="G239" s="83">
        <v>1.2199451999999999E-3</v>
      </c>
    </row>
    <row r="240" spans="1:7" x14ac:dyDescent="0.3">
      <c r="A240" s="79">
        <v>151</v>
      </c>
      <c r="B240" s="81" t="s">
        <v>946</v>
      </c>
      <c r="C240" s="81" t="s">
        <v>97</v>
      </c>
      <c r="D240" s="81" t="s">
        <v>98</v>
      </c>
      <c r="E240" s="79">
        <v>1401.1673658617365</v>
      </c>
      <c r="F240" s="82">
        <v>15.384817677161866</v>
      </c>
      <c r="G240" s="83">
        <v>1.2117469E-3</v>
      </c>
    </row>
    <row r="241" spans="1:7" x14ac:dyDescent="0.3">
      <c r="A241" s="79">
        <v>152</v>
      </c>
      <c r="B241" s="81" t="s">
        <v>947</v>
      </c>
      <c r="C241" s="81" t="s">
        <v>948</v>
      </c>
      <c r="D241" s="81" t="s">
        <v>226</v>
      </c>
      <c r="E241" s="79">
        <v>9218.946636338158</v>
      </c>
      <c r="F241" s="82">
        <v>15.192824056685286</v>
      </c>
      <c r="G241" s="83">
        <v>1.196625E-3</v>
      </c>
    </row>
    <row r="242" spans="1:7" x14ac:dyDescent="0.3">
      <c r="A242" s="79">
        <v>153</v>
      </c>
      <c r="B242" s="81" t="s">
        <v>949</v>
      </c>
      <c r="C242" s="81" t="s">
        <v>950</v>
      </c>
      <c r="D242" s="81" t="s">
        <v>13</v>
      </c>
      <c r="E242" s="79">
        <v>12617.7439611397</v>
      </c>
      <c r="F242" s="82">
        <v>15.080727582354168</v>
      </c>
      <c r="G242" s="83">
        <v>1.1877960000000001E-3</v>
      </c>
    </row>
    <row r="243" spans="1:7" x14ac:dyDescent="0.3">
      <c r="A243" s="79">
        <v>154</v>
      </c>
      <c r="B243" s="81" t="s">
        <v>951</v>
      </c>
      <c r="C243" s="81" t="s">
        <v>952</v>
      </c>
      <c r="D243" s="81" t="s">
        <v>216</v>
      </c>
      <c r="E243" s="79">
        <v>628.73986219099413</v>
      </c>
      <c r="F243" s="82">
        <v>15.025625226640377</v>
      </c>
      <c r="G243" s="83">
        <v>1.183456E-3</v>
      </c>
    </row>
    <row r="244" spans="1:7" x14ac:dyDescent="0.3">
      <c r="A244" s="79">
        <v>155</v>
      </c>
      <c r="B244" s="81" t="s">
        <v>953</v>
      </c>
      <c r="C244" s="81" t="s">
        <v>954</v>
      </c>
      <c r="D244" s="81" t="s">
        <v>955</v>
      </c>
      <c r="E244" s="79">
        <v>733.72922774122765</v>
      </c>
      <c r="F244" s="82">
        <v>14.983117695089739</v>
      </c>
      <c r="G244" s="83">
        <v>1.180108E-3</v>
      </c>
    </row>
    <row r="245" spans="1:7" x14ac:dyDescent="0.3">
      <c r="A245" s="79">
        <v>156</v>
      </c>
      <c r="B245" s="81" t="s">
        <v>956</v>
      </c>
      <c r="C245" s="81" t="s">
        <v>957</v>
      </c>
      <c r="D245" s="81" t="s">
        <v>190</v>
      </c>
      <c r="E245" s="79">
        <v>94.956776222887157</v>
      </c>
      <c r="F245" s="82">
        <v>14.946196577482437</v>
      </c>
      <c r="G245" s="83">
        <v>1.1772000000000002E-3</v>
      </c>
    </row>
    <row r="246" spans="1:7" x14ac:dyDescent="0.3">
      <c r="A246" s="79">
        <v>157</v>
      </c>
      <c r="B246" s="81" t="s">
        <v>958</v>
      </c>
      <c r="C246" s="81" t="s">
        <v>959</v>
      </c>
      <c r="D246" s="81" t="s">
        <v>47</v>
      </c>
      <c r="E246" s="79">
        <v>1304.7070873511025</v>
      </c>
      <c r="F246" s="82">
        <v>14.938896150170121</v>
      </c>
      <c r="G246" s="83">
        <v>1.1766249999999999E-3</v>
      </c>
    </row>
    <row r="247" spans="1:7" x14ac:dyDescent="0.3">
      <c r="A247" s="79">
        <v>158</v>
      </c>
      <c r="B247" s="81" t="s">
        <v>960</v>
      </c>
      <c r="C247" s="81" t="s">
        <v>206</v>
      </c>
      <c r="D247" s="81" t="s">
        <v>13</v>
      </c>
      <c r="E247" s="79">
        <v>15361.656664116339</v>
      </c>
      <c r="F247" s="82">
        <v>14.900806964192849</v>
      </c>
      <c r="G247" s="83">
        <v>1.173625E-3</v>
      </c>
    </row>
    <row r="248" spans="1:7" x14ac:dyDescent="0.3">
      <c r="A248" s="79">
        <v>159</v>
      </c>
      <c r="B248" s="81" t="s">
        <v>961</v>
      </c>
      <c r="C248" s="81" t="s">
        <v>962</v>
      </c>
      <c r="D248" s="81" t="s">
        <v>381</v>
      </c>
      <c r="E248" s="79">
        <v>9006.6316495094197</v>
      </c>
      <c r="F248" s="82">
        <v>14.892465432463826</v>
      </c>
      <c r="G248" s="83">
        <v>1.1729679999999999E-3</v>
      </c>
    </row>
    <row r="249" spans="1:7" x14ac:dyDescent="0.3">
      <c r="A249" s="79">
        <v>160</v>
      </c>
      <c r="B249" s="81" t="s">
        <v>963</v>
      </c>
      <c r="C249" s="81" t="s">
        <v>964</v>
      </c>
      <c r="D249" s="81" t="s">
        <v>199</v>
      </c>
      <c r="E249" s="79">
        <v>2105.0818279702721</v>
      </c>
      <c r="F249" s="82">
        <v>14.815565905254774</v>
      </c>
      <c r="G249" s="83">
        <v>1.1669111999999999E-3</v>
      </c>
    </row>
    <row r="250" spans="1:7" x14ac:dyDescent="0.3">
      <c r="A250" s="79">
        <v>161</v>
      </c>
      <c r="B250" s="81" t="s">
        <v>965</v>
      </c>
      <c r="C250" s="81" t="s">
        <v>966</v>
      </c>
      <c r="D250" s="81" t="s">
        <v>63</v>
      </c>
      <c r="E250" s="79">
        <v>1168.7135288201748</v>
      </c>
      <c r="F250" s="82">
        <v>14.351802133911745</v>
      </c>
      <c r="G250" s="83">
        <v>1.1303840000000001E-3</v>
      </c>
    </row>
    <row r="251" spans="1:7" x14ac:dyDescent="0.3">
      <c r="A251" s="79">
        <v>162</v>
      </c>
      <c r="B251" s="81" t="s">
        <v>967</v>
      </c>
      <c r="C251" s="81" t="s">
        <v>968</v>
      </c>
      <c r="D251" s="81" t="s">
        <v>252</v>
      </c>
      <c r="E251" s="79">
        <v>2989.4123119117185</v>
      </c>
      <c r="F251" s="82">
        <v>14.181772007709192</v>
      </c>
      <c r="G251" s="83">
        <v>1.116992E-3</v>
      </c>
    </row>
    <row r="252" spans="1:7" x14ac:dyDescent="0.3">
      <c r="A252" s="79">
        <v>163</v>
      </c>
      <c r="B252" s="81" t="s">
        <v>969</v>
      </c>
      <c r="C252" s="81" t="s">
        <v>970</v>
      </c>
      <c r="D252" s="81" t="s">
        <v>47</v>
      </c>
      <c r="E252" s="79">
        <v>787.5821412102855</v>
      </c>
      <c r="F252" s="82">
        <v>13.829548608582009</v>
      </c>
      <c r="G252" s="83">
        <v>1.0892499999999999E-3</v>
      </c>
    </row>
    <row r="253" spans="1:7" x14ac:dyDescent="0.3">
      <c r="A253" s="79">
        <v>164</v>
      </c>
      <c r="B253" s="81" t="s">
        <v>971</v>
      </c>
      <c r="C253" s="81" t="s">
        <v>972</v>
      </c>
      <c r="D253" s="81" t="s">
        <v>826</v>
      </c>
      <c r="E253" s="79">
        <v>985.44424295171098</v>
      </c>
      <c r="F253" s="82">
        <v>13.372478376854719</v>
      </c>
      <c r="G253" s="83">
        <v>1.0532499999999999E-3</v>
      </c>
    </row>
    <row r="254" spans="1:7" x14ac:dyDescent="0.3">
      <c r="A254" s="79">
        <v>165</v>
      </c>
      <c r="B254" s="81" t="s">
        <v>973</v>
      </c>
      <c r="C254" s="81" t="s">
        <v>974</v>
      </c>
      <c r="D254" s="81" t="s">
        <v>199</v>
      </c>
      <c r="E254" s="79">
        <v>25296.605838442272</v>
      </c>
      <c r="F254" s="82">
        <v>13.356607882697519</v>
      </c>
      <c r="G254" s="83">
        <v>1.052E-3</v>
      </c>
    </row>
    <row r="255" spans="1:7" x14ac:dyDescent="0.3">
      <c r="A255" s="79">
        <v>166</v>
      </c>
      <c r="B255" s="81" t="s">
        <v>975</v>
      </c>
      <c r="C255" s="81" t="s">
        <v>976</v>
      </c>
      <c r="D255" s="81" t="s">
        <v>216</v>
      </c>
      <c r="E255" s="79">
        <v>1633.3175529930304</v>
      </c>
      <c r="F255" s="82">
        <v>13.082873599474174</v>
      </c>
      <c r="G255" s="83">
        <v>1.0304399999999999E-3</v>
      </c>
    </row>
    <row r="256" spans="1:7" x14ac:dyDescent="0.3">
      <c r="A256" s="79">
        <v>167</v>
      </c>
      <c r="B256" s="81" t="s">
        <v>977</v>
      </c>
      <c r="C256" s="81" t="s">
        <v>978</v>
      </c>
      <c r="D256" s="81" t="s">
        <v>830</v>
      </c>
      <c r="E256" s="79">
        <v>1015.2752308333311</v>
      </c>
      <c r="F256" s="82">
        <v>13.005675706974971</v>
      </c>
      <c r="G256" s="83">
        <v>1.0243597000000001E-3</v>
      </c>
    </row>
    <row r="257" spans="1:7" x14ac:dyDescent="0.3">
      <c r="A257" s="79">
        <v>168</v>
      </c>
      <c r="B257" s="81" t="s">
        <v>979</v>
      </c>
      <c r="C257" s="81" t="s">
        <v>980</v>
      </c>
      <c r="D257" s="81" t="s">
        <v>739</v>
      </c>
      <c r="E257" s="79">
        <v>681.35765280299222</v>
      </c>
      <c r="F257" s="82">
        <v>12.877318959150152</v>
      </c>
      <c r="G257" s="83">
        <v>1.01425E-3</v>
      </c>
    </row>
    <row r="258" spans="1:7" x14ac:dyDescent="0.3">
      <c r="A258" s="79">
        <v>169</v>
      </c>
      <c r="B258" s="81" t="s">
        <v>981</v>
      </c>
      <c r="C258" s="81" t="s">
        <v>982</v>
      </c>
      <c r="D258" s="81" t="s">
        <v>223</v>
      </c>
      <c r="E258" s="79">
        <v>3214.4352793894582</v>
      </c>
      <c r="F258" s="82">
        <v>12.857741117557833</v>
      </c>
      <c r="G258" s="83">
        <v>1.012708E-3</v>
      </c>
    </row>
    <row r="259" spans="1:7" x14ac:dyDescent="0.3">
      <c r="A259" s="79">
        <v>170</v>
      </c>
      <c r="B259" s="81" t="s">
        <v>983</v>
      </c>
      <c r="C259" s="81" t="s">
        <v>984</v>
      </c>
      <c r="D259" s="81" t="s">
        <v>76</v>
      </c>
      <c r="E259" s="79">
        <v>2546.1653481402095</v>
      </c>
      <c r="F259" s="82">
        <v>12.832673354626657</v>
      </c>
      <c r="G259" s="83">
        <v>1.0107336E-3</v>
      </c>
    </row>
    <row r="260" spans="1:7" x14ac:dyDescent="0.3">
      <c r="A260" s="79">
        <v>171</v>
      </c>
      <c r="B260" s="81" t="s">
        <v>985</v>
      </c>
      <c r="C260" s="81" t="s">
        <v>986</v>
      </c>
      <c r="D260" s="81" t="s">
        <v>533</v>
      </c>
      <c r="E260" s="79">
        <v>3901.365675994643</v>
      </c>
      <c r="F260" s="82">
        <v>12.812084879966406</v>
      </c>
      <c r="G260" s="83">
        <v>1.0091119999999999E-3</v>
      </c>
    </row>
    <row r="261" spans="1:7" x14ac:dyDescent="0.3">
      <c r="A261" s="79">
        <v>172</v>
      </c>
      <c r="B261" s="81" t="s">
        <v>987</v>
      </c>
      <c r="C261" s="81" t="s">
        <v>988</v>
      </c>
      <c r="D261" s="81" t="s">
        <v>190</v>
      </c>
      <c r="E261" s="79">
        <v>9.8804524017209339</v>
      </c>
      <c r="F261" s="82">
        <v>12.805066312630331</v>
      </c>
      <c r="G261" s="83">
        <v>1.0085592000000001E-3</v>
      </c>
    </row>
    <row r="262" spans="1:7" x14ac:dyDescent="0.3">
      <c r="A262" s="79">
        <v>173</v>
      </c>
      <c r="B262" s="81" t="s">
        <v>989</v>
      </c>
      <c r="C262" s="81" t="s">
        <v>990</v>
      </c>
      <c r="D262" s="81" t="s">
        <v>906</v>
      </c>
      <c r="E262" s="79">
        <v>284.80789333622556</v>
      </c>
      <c r="F262" s="82">
        <v>12.636356611541656</v>
      </c>
      <c r="G262" s="83">
        <v>9.9527120000000011E-4</v>
      </c>
    </row>
    <row r="263" spans="1:7" x14ac:dyDescent="0.3">
      <c r="A263" s="79">
        <v>174</v>
      </c>
      <c r="B263" s="81" t="s">
        <v>991</v>
      </c>
      <c r="C263" s="81" t="s">
        <v>992</v>
      </c>
      <c r="D263" s="81" t="s">
        <v>199</v>
      </c>
      <c r="E263" s="79">
        <v>2024.3132707388716</v>
      </c>
      <c r="F263" s="82">
        <v>12.550742278581003</v>
      </c>
      <c r="G263" s="83">
        <v>9.8852800000000002E-4</v>
      </c>
    </row>
    <row r="264" spans="1:7" x14ac:dyDescent="0.3">
      <c r="A264" s="79">
        <v>175</v>
      </c>
      <c r="B264" s="81" t="s">
        <v>993</v>
      </c>
      <c r="C264" s="81" t="s">
        <v>538</v>
      </c>
      <c r="D264" s="81" t="s">
        <v>539</v>
      </c>
      <c r="E264" s="79">
        <v>4519.6344395912174</v>
      </c>
      <c r="F264" s="82">
        <v>12.399617085018505</v>
      </c>
      <c r="G264" s="83">
        <v>9.7662500000000006E-4</v>
      </c>
    </row>
    <row r="265" spans="1:7" x14ac:dyDescent="0.3">
      <c r="A265" s="79">
        <v>176</v>
      </c>
      <c r="B265" s="81" t="s">
        <v>994</v>
      </c>
      <c r="C265" s="81" t="s">
        <v>345</v>
      </c>
      <c r="D265" s="81" t="s">
        <v>346</v>
      </c>
      <c r="E265" s="79">
        <v>1122.2510233039609</v>
      </c>
      <c r="F265" s="82">
        <v>12.39862930546216</v>
      </c>
      <c r="G265" s="83">
        <v>9.7654719999999999E-4</v>
      </c>
    </row>
    <row r="266" spans="1:7" x14ac:dyDescent="0.3">
      <c r="A266" s="79">
        <v>177</v>
      </c>
      <c r="B266" s="81" t="s">
        <v>995</v>
      </c>
      <c r="C266" s="81" t="s">
        <v>323</v>
      </c>
      <c r="D266" s="81" t="s">
        <v>63</v>
      </c>
      <c r="E266" s="79">
        <v>678.02141395662716</v>
      </c>
      <c r="F266" s="82">
        <v>12.339989734010615</v>
      </c>
      <c r="G266" s="83">
        <v>9.7192860000000004E-4</v>
      </c>
    </row>
    <row r="267" spans="1:7" x14ac:dyDescent="0.3">
      <c r="A267" s="79">
        <v>178</v>
      </c>
      <c r="B267" s="81" t="s">
        <v>996</v>
      </c>
      <c r="C267" s="81" t="s">
        <v>997</v>
      </c>
      <c r="D267" s="81" t="s">
        <v>42</v>
      </c>
      <c r="E267" s="79">
        <v>3635.8269123395798</v>
      </c>
      <c r="F267" s="82">
        <v>12.289094963707779</v>
      </c>
      <c r="G267" s="83">
        <v>9.6792000000000004E-4</v>
      </c>
    </row>
    <row r="268" spans="1:7" x14ac:dyDescent="0.3">
      <c r="A268" s="79">
        <v>179</v>
      </c>
      <c r="B268" s="81" t="s">
        <v>998</v>
      </c>
      <c r="C268" s="81" t="s">
        <v>999</v>
      </c>
      <c r="D268" s="81" t="s">
        <v>261</v>
      </c>
      <c r="E268" s="79">
        <v>1904.400273315943</v>
      </c>
      <c r="F268" s="82">
        <v>12.289094963707779</v>
      </c>
      <c r="G268" s="83">
        <v>9.6792000000000004E-4</v>
      </c>
    </row>
    <row r="269" spans="1:7" x14ac:dyDescent="0.3">
      <c r="A269" s="79">
        <v>180</v>
      </c>
      <c r="B269" s="81" t="s">
        <v>1000</v>
      </c>
      <c r="C269" s="81" t="s">
        <v>353</v>
      </c>
      <c r="D269" s="81" t="s">
        <v>261</v>
      </c>
      <c r="E269" s="79">
        <v>508.60207037791668</v>
      </c>
      <c r="F269" s="82">
        <v>12.244086242277966</v>
      </c>
      <c r="G269" s="83">
        <v>9.6437499999999995E-4</v>
      </c>
    </row>
    <row r="270" spans="1:7" x14ac:dyDescent="0.3">
      <c r="A270" s="79">
        <v>181</v>
      </c>
      <c r="B270" s="81" t="s">
        <v>1001</v>
      </c>
      <c r="C270" s="81" t="s">
        <v>1002</v>
      </c>
      <c r="D270" s="81" t="s">
        <v>216</v>
      </c>
      <c r="E270" s="79">
        <v>282.90714062768467</v>
      </c>
      <c r="F270" s="82">
        <v>12.150861689959056</v>
      </c>
      <c r="G270" s="83">
        <v>9.5703240000000005E-4</v>
      </c>
    </row>
    <row r="271" spans="1:7" x14ac:dyDescent="0.3">
      <c r="A271" s="79">
        <v>182</v>
      </c>
      <c r="B271" s="81" t="s">
        <v>1003</v>
      </c>
      <c r="C271" s="81" t="s">
        <v>1004</v>
      </c>
      <c r="D271" s="81" t="s">
        <v>47</v>
      </c>
      <c r="E271" s="79">
        <v>43.392446435987459</v>
      </c>
      <c r="F271" s="82">
        <v>12.002350684194132</v>
      </c>
      <c r="G271" s="83">
        <v>9.4533530000000005E-4</v>
      </c>
    </row>
    <row r="272" spans="1:7" x14ac:dyDescent="0.3">
      <c r="A272" s="79">
        <v>183</v>
      </c>
      <c r="B272" s="81" t="s">
        <v>1005</v>
      </c>
      <c r="C272" s="81" t="s">
        <v>1006</v>
      </c>
      <c r="D272" s="81" t="s">
        <v>1007</v>
      </c>
      <c r="E272" s="79">
        <v>2953.4977386581631</v>
      </c>
      <c r="F272" s="82">
        <v>11.871584160536486</v>
      </c>
      <c r="G272" s="83">
        <v>9.3503580000000002E-4</v>
      </c>
    </row>
    <row r="273" spans="1:7" x14ac:dyDescent="0.3">
      <c r="A273" s="79">
        <v>184</v>
      </c>
      <c r="B273" s="81" t="s">
        <v>1008</v>
      </c>
      <c r="C273" s="81" t="s">
        <v>67</v>
      </c>
      <c r="D273" s="81" t="s">
        <v>13</v>
      </c>
      <c r="E273" s="79">
        <v>803.41249613331513</v>
      </c>
      <c r="F273" s="82">
        <v>11.763565768384</v>
      </c>
      <c r="G273" s="83">
        <v>9.2652800000000003E-4</v>
      </c>
    </row>
    <row r="274" spans="1:7" x14ac:dyDescent="0.3">
      <c r="A274" s="79">
        <v>185</v>
      </c>
      <c r="B274" s="81" t="s">
        <v>1009</v>
      </c>
      <c r="C274" s="81" t="s">
        <v>1010</v>
      </c>
      <c r="D274" s="81" t="s">
        <v>63</v>
      </c>
      <c r="E274" s="79">
        <v>2304.2258791405579</v>
      </c>
      <c r="F274" s="82">
        <v>11.624819560264115</v>
      </c>
      <c r="G274" s="83">
        <v>9.1559999999999992E-4</v>
      </c>
    </row>
    <row r="275" spans="1:7" x14ac:dyDescent="0.3">
      <c r="A275" s="79">
        <v>186</v>
      </c>
      <c r="B275" s="81" t="s">
        <v>1011</v>
      </c>
      <c r="C275" s="81" t="s">
        <v>1012</v>
      </c>
      <c r="D275" s="81" t="s">
        <v>223</v>
      </c>
      <c r="E275" s="79">
        <v>144.41613506956509</v>
      </c>
      <c r="F275" s="82">
        <v>11.524407578551294</v>
      </c>
      <c r="G275" s="83">
        <v>9.0769130000000007E-4</v>
      </c>
    </row>
    <row r="276" spans="1:7" x14ac:dyDescent="0.3">
      <c r="A276" s="79">
        <v>187</v>
      </c>
      <c r="B276" s="81" t="s">
        <v>1013</v>
      </c>
      <c r="C276" s="81" t="s">
        <v>1014</v>
      </c>
      <c r="D276" s="81" t="s">
        <v>216</v>
      </c>
      <c r="E276" s="79">
        <v>259.73497465610893</v>
      </c>
      <c r="F276" s="82">
        <v>11.456909732080966</v>
      </c>
      <c r="G276" s="83">
        <v>9.0237499999999997E-4</v>
      </c>
    </row>
    <row r="277" spans="1:7" x14ac:dyDescent="0.3">
      <c r="A277" s="79">
        <v>188</v>
      </c>
      <c r="B277" s="81" t="s">
        <v>1015</v>
      </c>
      <c r="C277" s="81" t="s">
        <v>1016</v>
      </c>
      <c r="D277" s="81" t="s">
        <v>47</v>
      </c>
      <c r="E277" s="79">
        <v>409.41705507790522</v>
      </c>
      <c r="F277" s="82">
        <v>11.410658033548758</v>
      </c>
      <c r="G277" s="83">
        <v>8.9873209999999989E-4</v>
      </c>
    </row>
    <row r="278" spans="1:7" x14ac:dyDescent="0.3">
      <c r="A278" s="79">
        <v>189</v>
      </c>
      <c r="B278" s="81" t="s">
        <v>1017</v>
      </c>
      <c r="C278" s="81" t="s">
        <v>508</v>
      </c>
      <c r="D278" s="81" t="s">
        <v>76</v>
      </c>
      <c r="E278" s="79">
        <v>5087.5378174243551</v>
      </c>
      <c r="F278" s="82">
        <v>11.186986906734415</v>
      </c>
      <c r="G278" s="83">
        <v>8.8111520000000009E-4</v>
      </c>
    </row>
    <row r="279" spans="1:7" x14ac:dyDescent="0.3">
      <c r="A279" s="79">
        <v>190</v>
      </c>
      <c r="B279" s="81" t="s">
        <v>1018</v>
      </c>
      <c r="C279" s="81" t="s">
        <v>1019</v>
      </c>
      <c r="D279" s="81" t="s">
        <v>23</v>
      </c>
      <c r="E279" s="79">
        <v>3702.0838488375875</v>
      </c>
      <c r="F279" s="82">
        <v>11.126613007681369</v>
      </c>
      <c r="G279" s="83">
        <v>8.7636000000000007E-4</v>
      </c>
    </row>
    <row r="280" spans="1:7" x14ac:dyDescent="0.3">
      <c r="A280" s="79">
        <v>191</v>
      </c>
      <c r="B280" s="81" t="s">
        <v>1020</v>
      </c>
      <c r="C280" s="81" t="s">
        <v>1021</v>
      </c>
      <c r="D280" s="81" t="s">
        <v>47</v>
      </c>
      <c r="E280" s="79">
        <v>890.06056039757959</v>
      </c>
      <c r="F280" s="82">
        <v>10.974446709702157</v>
      </c>
      <c r="G280" s="83">
        <v>8.6437500000000002E-4</v>
      </c>
    </row>
    <row r="281" spans="1:7" x14ac:dyDescent="0.3">
      <c r="A281" s="79">
        <v>192</v>
      </c>
      <c r="B281" s="81" t="s">
        <v>1022</v>
      </c>
      <c r="C281" s="81" t="s">
        <v>1023</v>
      </c>
      <c r="D281" s="81" t="s">
        <v>60</v>
      </c>
      <c r="E281" s="79">
        <v>573.6045156583134</v>
      </c>
      <c r="F281" s="82">
        <v>10.404899111783976</v>
      </c>
      <c r="G281" s="83">
        <v>8.1951600000000006E-4</v>
      </c>
    </row>
    <row r="282" spans="1:7" x14ac:dyDescent="0.3">
      <c r="A282" s="79">
        <v>193</v>
      </c>
      <c r="B282" s="81" t="s">
        <v>1024</v>
      </c>
      <c r="C282" s="81" t="s">
        <v>1025</v>
      </c>
      <c r="D282" s="81" t="s">
        <v>346</v>
      </c>
      <c r="E282" s="79">
        <v>411.98191665881734</v>
      </c>
      <c r="F282" s="82">
        <v>10.315821202178457</v>
      </c>
      <c r="G282" s="83">
        <v>8.1250000000000007E-4</v>
      </c>
    </row>
    <row r="283" spans="1:7" x14ac:dyDescent="0.3">
      <c r="A283" s="79">
        <v>194</v>
      </c>
      <c r="B283" s="81" t="s">
        <v>1026</v>
      </c>
      <c r="C283" s="81" t="s">
        <v>350</v>
      </c>
      <c r="D283" s="81" t="s">
        <v>341</v>
      </c>
      <c r="E283" s="79">
        <v>750.5876350386452</v>
      </c>
      <c r="F283" s="82">
        <v>10.30969646107331</v>
      </c>
      <c r="G283" s="83">
        <v>8.1201760000000004E-4</v>
      </c>
    </row>
    <row r="284" spans="1:7" x14ac:dyDescent="0.3">
      <c r="A284" s="79">
        <v>195</v>
      </c>
      <c r="B284" s="81" t="s">
        <v>1027</v>
      </c>
      <c r="C284" s="81" t="s">
        <v>361</v>
      </c>
      <c r="D284" s="81" t="s">
        <v>190</v>
      </c>
      <c r="E284" s="79">
        <v>757.08830288699448</v>
      </c>
      <c r="F284" s="82">
        <v>10.19078710101039</v>
      </c>
      <c r="G284" s="83">
        <v>8.0265199999999994E-4</v>
      </c>
    </row>
    <row r="285" spans="1:7" x14ac:dyDescent="0.3">
      <c r="A285" s="79">
        <v>196</v>
      </c>
      <c r="B285" s="81" t="s">
        <v>1028</v>
      </c>
      <c r="C285" s="81" t="s">
        <v>1029</v>
      </c>
      <c r="D285" s="81" t="s">
        <v>47</v>
      </c>
      <c r="E285" s="79">
        <v>2857.4097642576344</v>
      </c>
      <c r="F285" s="82">
        <v>10.050938845776228</v>
      </c>
      <c r="G285" s="83">
        <v>7.9163719999999994E-4</v>
      </c>
    </row>
    <row r="286" spans="1:7" x14ac:dyDescent="0.3">
      <c r="A286" s="79">
        <v>197</v>
      </c>
      <c r="B286" s="81" t="s">
        <v>1030</v>
      </c>
      <c r="C286" s="81" t="s">
        <v>1031</v>
      </c>
      <c r="D286" s="81" t="s">
        <v>249</v>
      </c>
      <c r="E286" s="79">
        <v>2395.2238104939797</v>
      </c>
      <c r="F286" s="82">
        <v>9.9641310516549559</v>
      </c>
      <c r="G286" s="83">
        <v>7.8479999999999999E-4</v>
      </c>
    </row>
    <row r="287" spans="1:7" x14ac:dyDescent="0.3">
      <c r="A287" s="79">
        <v>198</v>
      </c>
      <c r="B287" s="81" t="s">
        <v>1032</v>
      </c>
      <c r="C287" s="81" t="s">
        <v>1033</v>
      </c>
      <c r="D287" s="81" t="s">
        <v>358</v>
      </c>
      <c r="E287" s="79">
        <v>1720.7666002388059</v>
      </c>
      <c r="F287" s="82">
        <v>9.8143923044620305</v>
      </c>
      <c r="G287" s="83">
        <v>7.7300619999999998E-4</v>
      </c>
    </row>
    <row r="288" spans="1:7" x14ac:dyDescent="0.3">
      <c r="A288" s="79">
        <v>199</v>
      </c>
      <c r="B288" s="81" t="s">
        <v>1034</v>
      </c>
      <c r="C288" s="81" t="s">
        <v>1035</v>
      </c>
      <c r="D288" s="81" t="s">
        <v>23</v>
      </c>
      <c r="E288" s="79">
        <v>4991.3637065093017</v>
      </c>
      <c r="F288" s="82">
        <v>9.0513389453839679</v>
      </c>
      <c r="G288" s="83">
        <v>7.1290619999999998E-4</v>
      </c>
    </row>
    <row r="289" spans="1:7" x14ac:dyDescent="0.3">
      <c r="A289" s="79">
        <v>200</v>
      </c>
      <c r="B289" s="81" t="s">
        <v>1036</v>
      </c>
      <c r="C289" s="81" t="s">
        <v>22</v>
      </c>
      <c r="D289" s="81" t="s">
        <v>23</v>
      </c>
      <c r="E289" s="79">
        <v>1130.3228673548824</v>
      </c>
      <c r="F289" s="82">
        <v>9.0194113200582855</v>
      </c>
      <c r="G289" s="83">
        <v>7.1039150000000006E-4</v>
      </c>
    </row>
    <row r="290" spans="1:7" x14ac:dyDescent="0.3">
      <c r="A290" s="79">
        <v>201</v>
      </c>
      <c r="B290" s="81" t="s">
        <v>1037</v>
      </c>
      <c r="C290" s="81" t="s">
        <v>1038</v>
      </c>
      <c r="D290" s="81" t="s">
        <v>23</v>
      </c>
      <c r="E290" s="79">
        <v>1224.2139893988451</v>
      </c>
      <c r="F290" s="82">
        <v>8.8682061392052347</v>
      </c>
      <c r="G290" s="83">
        <v>6.9848220000000001E-4</v>
      </c>
    </row>
    <row r="291" spans="1:7" x14ac:dyDescent="0.3">
      <c r="A291" s="79">
        <v>202</v>
      </c>
      <c r="B291" s="81" t="s">
        <v>1039</v>
      </c>
      <c r="C291" s="81" t="s">
        <v>1040</v>
      </c>
      <c r="D291" s="81" t="s">
        <v>13</v>
      </c>
      <c r="E291" s="79">
        <v>7331.763320327007</v>
      </c>
      <c r="F291" s="82">
        <v>8.8494383276346973</v>
      </c>
      <c r="G291" s="83">
        <v>6.9700399999999998E-4</v>
      </c>
    </row>
    <row r="292" spans="1:7" x14ac:dyDescent="0.3">
      <c r="A292" s="79">
        <v>203</v>
      </c>
      <c r="B292" s="81" t="s">
        <v>1041</v>
      </c>
      <c r="C292" s="81" t="s">
        <v>39</v>
      </c>
      <c r="D292" s="81" t="s">
        <v>18</v>
      </c>
      <c r="E292" s="79">
        <v>609.471647480603</v>
      </c>
      <c r="F292" s="82">
        <v>8.7130066723826989</v>
      </c>
      <c r="G292" s="83">
        <v>6.8625830000000002E-4</v>
      </c>
    </row>
    <row r="293" spans="1:7" x14ac:dyDescent="0.3">
      <c r="A293" s="79">
        <v>204</v>
      </c>
      <c r="B293" s="81" t="s">
        <v>1042</v>
      </c>
      <c r="C293" s="81" t="s">
        <v>242</v>
      </c>
      <c r="D293" s="81" t="s">
        <v>216</v>
      </c>
      <c r="E293" s="79">
        <v>4372.9418814100618</v>
      </c>
      <c r="F293" s="82">
        <v>8.6759166927175624</v>
      </c>
      <c r="G293" s="83">
        <v>6.8333700000000001E-4</v>
      </c>
    </row>
    <row r="294" spans="1:7" x14ac:dyDescent="0.3">
      <c r="A294" s="79">
        <v>205</v>
      </c>
      <c r="B294" s="81" t="s">
        <v>1043</v>
      </c>
      <c r="C294" s="81" t="s">
        <v>1044</v>
      </c>
      <c r="D294" s="81" t="s">
        <v>47</v>
      </c>
      <c r="E294" s="79">
        <v>1992.1231080575592</v>
      </c>
      <c r="F294" s="82">
        <v>8.4695113939067124</v>
      </c>
      <c r="G294" s="83">
        <v>6.6708000000000002E-4</v>
      </c>
    </row>
    <row r="295" spans="1:7" x14ac:dyDescent="0.3">
      <c r="A295" s="79">
        <v>206</v>
      </c>
      <c r="B295" s="81" t="s">
        <v>1045</v>
      </c>
      <c r="C295" s="81" t="s">
        <v>1046</v>
      </c>
      <c r="D295" s="81" t="s">
        <v>63</v>
      </c>
      <c r="E295" s="79">
        <v>410.14988367867346</v>
      </c>
      <c r="F295" s="82">
        <v>8.1373736921848803</v>
      </c>
      <c r="G295" s="83">
        <v>6.4092000000000001E-4</v>
      </c>
    </row>
    <row r="296" spans="1:7" x14ac:dyDescent="0.3">
      <c r="A296" s="79">
        <v>207</v>
      </c>
      <c r="B296" s="81" t="s">
        <v>1047</v>
      </c>
      <c r="C296" s="81" t="s">
        <v>90</v>
      </c>
      <c r="D296" s="81" t="s">
        <v>23</v>
      </c>
      <c r="E296" s="79">
        <v>503.98692183077185</v>
      </c>
      <c r="F296" s="82">
        <v>8.0181799328666639</v>
      </c>
      <c r="G296" s="83">
        <v>6.3153200000000008E-4</v>
      </c>
    </row>
    <row r="297" spans="1:7" x14ac:dyDescent="0.3">
      <c r="A297" s="79">
        <v>208</v>
      </c>
      <c r="B297" s="81" t="s">
        <v>1048</v>
      </c>
      <c r="C297" s="81" t="s">
        <v>240</v>
      </c>
      <c r="D297" s="81" t="s">
        <v>190</v>
      </c>
      <c r="E297" s="79">
        <v>142.02796132330576</v>
      </c>
      <c r="F297" s="82">
        <v>7.8257406689141478</v>
      </c>
      <c r="G297" s="83">
        <v>6.1637499999999995E-4</v>
      </c>
    </row>
    <row r="298" spans="1:7" x14ac:dyDescent="0.3">
      <c r="A298" s="79">
        <v>209</v>
      </c>
      <c r="B298" s="81" t="s">
        <v>1049</v>
      </c>
      <c r="C298" s="81" t="s">
        <v>1050</v>
      </c>
      <c r="D298" s="81" t="s">
        <v>261</v>
      </c>
      <c r="E298" s="79">
        <v>790.3741972552906</v>
      </c>
      <c r="F298" s="82">
        <v>7.7851858429646121</v>
      </c>
      <c r="G298" s="83">
        <v>6.1318080000000001E-4</v>
      </c>
    </row>
    <row r="299" spans="1:7" x14ac:dyDescent="0.3">
      <c r="A299" s="79">
        <v>210</v>
      </c>
      <c r="B299" s="81" t="s">
        <v>1051</v>
      </c>
      <c r="C299" s="81" t="s">
        <v>1052</v>
      </c>
      <c r="D299" s="81" t="s">
        <v>739</v>
      </c>
      <c r="E299" s="79">
        <v>516.39798248070178</v>
      </c>
      <c r="F299" s="82">
        <v>7.7144694602792043</v>
      </c>
      <c r="G299" s="83">
        <v>6.0761099999999998E-4</v>
      </c>
    </row>
    <row r="300" spans="1:7" x14ac:dyDescent="0.3">
      <c r="A300" s="79">
        <v>211</v>
      </c>
      <c r="B300" s="81" t="s">
        <v>1053</v>
      </c>
      <c r="C300" s="81" t="s">
        <v>1054</v>
      </c>
      <c r="D300" s="81" t="s">
        <v>346</v>
      </c>
      <c r="E300" s="79">
        <v>242.1004106998939</v>
      </c>
      <c r="F300" s="82">
        <v>7.6503729781166472</v>
      </c>
      <c r="G300" s="83">
        <v>6.0256260000000005E-4</v>
      </c>
    </row>
    <row r="301" spans="1:7" x14ac:dyDescent="0.3">
      <c r="A301" s="79">
        <v>212</v>
      </c>
      <c r="B301" s="81" t="s">
        <v>1055</v>
      </c>
      <c r="C301" s="81" t="s">
        <v>1056</v>
      </c>
      <c r="D301" s="81" t="s">
        <v>47</v>
      </c>
      <c r="E301" s="79">
        <v>167.52559516671343</v>
      </c>
      <c r="F301" s="82">
        <v>7.6391671396021321</v>
      </c>
      <c r="G301" s="83">
        <v>6.0167999999999994E-4</v>
      </c>
    </row>
    <row r="302" spans="1:7" x14ac:dyDescent="0.3">
      <c r="A302" s="79">
        <v>213</v>
      </c>
      <c r="B302" s="81" t="s">
        <v>1057</v>
      </c>
      <c r="C302" s="81" t="s">
        <v>1058</v>
      </c>
      <c r="D302" s="81" t="s">
        <v>88</v>
      </c>
      <c r="E302" s="79">
        <v>714.97352621137986</v>
      </c>
      <c r="F302" s="82">
        <v>7.3070294378803018</v>
      </c>
      <c r="G302" s="83">
        <v>5.7552000000000005E-4</v>
      </c>
    </row>
    <row r="303" spans="1:7" x14ac:dyDescent="0.3">
      <c r="A303" s="79">
        <v>214</v>
      </c>
      <c r="B303" s="81" t="s">
        <v>1059</v>
      </c>
      <c r="C303" s="81" t="s">
        <v>1060</v>
      </c>
      <c r="D303" s="81" t="s">
        <v>346</v>
      </c>
      <c r="E303" s="79">
        <v>1369.6308480806115</v>
      </c>
      <c r="F303" s="82">
        <v>7.2734246187320863</v>
      </c>
      <c r="G303" s="83">
        <v>5.7287320000000007E-4</v>
      </c>
    </row>
    <row r="304" spans="1:7" x14ac:dyDescent="0.3">
      <c r="A304" s="79">
        <v>215</v>
      </c>
      <c r="B304" s="81" t="s">
        <v>1061</v>
      </c>
      <c r="C304" s="81" t="s">
        <v>1062</v>
      </c>
      <c r="D304" s="81" t="s">
        <v>47</v>
      </c>
      <c r="E304" s="79">
        <v>611.35744077902359</v>
      </c>
      <c r="F304" s="82">
        <v>7.1409605870193849</v>
      </c>
      <c r="G304" s="83">
        <v>5.6243999999999999E-4</v>
      </c>
    </row>
    <row r="305" spans="1:7" x14ac:dyDescent="0.3">
      <c r="A305" s="79">
        <v>216</v>
      </c>
      <c r="B305" s="81" t="s">
        <v>1063</v>
      </c>
      <c r="C305" s="81" t="s">
        <v>1064</v>
      </c>
      <c r="D305" s="81" t="s">
        <v>23</v>
      </c>
      <c r="E305" s="79">
        <v>1685.1353238018185</v>
      </c>
      <c r="F305" s="82">
        <v>6.8846203653923297</v>
      </c>
      <c r="G305" s="83">
        <v>5.4224999999999998E-4</v>
      </c>
    </row>
    <row r="306" spans="1:7" x14ac:dyDescent="0.3">
      <c r="A306" s="79">
        <v>217</v>
      </c>
      <c r="B306" s="81" t="s">
        <v>1065</v>
      </c>
      <c r="C306" s="81" t="s">
        <v>1066</v>
      </c>
      <c r="D306" s="81" t="s">
        <v>13</v>
      </c>
      <c r="E306" s="79">
        <v>4839.0324099580857</v>
      </c>
      <c r="F306" s="82">
        <v>6.6164090141356899</v>
      </c>
      <c r="G306" s="83">
        <v>5.21125E-4</v>
      </c>
    </row>
    <row r="307" spans="1:7" x14ac:dyDescent="0.3">
      <c r="A307" s="79">
        <v>218</v>
      </c>
      <c r="B307" s="81" t="s">
        <v>1067</v>
      </c>
      <c r="C307" s="81" t="s">
        <v>1068</v>
      </c>
      <c r="D307" s="81" t="s">
        <v>13</v>
      </c>
      <c r="E307" s="79">
        <v>3864.1400773078708</v>
      </c>
      <c r="F307" s="82">
        <v>6.4766851835757224</v>
      </c>
      <c r="G307" s="83">
        <v>5.1012000000000008E-4</v>
      </c>
    </row>
    <row r="308" spans="1:7" x14ac:dyDescent="0.3">
      <c r="A308" s="79">
        <v>219</v>
      </c>
      <c r="B308" s="81" t="s">
        <v>1069</v>
      </c>
      <c r="C308" s="81" t="s">
        <v>1070</v>
      </c>
      <c r="D308" s="81" t="s">
        <v>739</v>
      </c>
      <c r="E308" s="79">
        <v>1086.6921448952555</v>
      </c>
      <c r="F308" s="82">
        <v>6.4766851835757224</v>
      </c>
      <c r="G308" s="83">
        <v>5.1012000000000008E-4</v>
      </c>
    </row>
    <row r="309" spans="1:7" x14ac:dyDescent="0.3">
      <c r="A309" s="79">
        <v>220</v>
      </c>
      <c r="B309" s="81" t="s">
        <v>1071</v>
      </c>
      <c r="C309" s="81" t="s">
        <v>1072</v>
      </c>
      <c r="D309" s="81" t="s">
        <v>712</v>
      </c>
      <c r="E309" s="79">
        <v>207.03781014162354</v>
      </c>
      <c r="F309" s="82">
        <v>5.9212813700504334</v>
      </c>
      <c r="G309" s="83">
        <v>4.6637499999999999E-4</v>
      </c>
    </row>
    <row r="310" spans="1:7" x14ac:dyDescent="0.3">
      <c r="A310" s="79">
        <v>221</v>
      </c>
      <c r="B310" s="81" t="s">
        <v>1073</v>
      </c>
      <c r="C310" s="81" t="s">
        <v>83</v>
      </c>
      <c r="D310" s="81" t="s">
        <v>63</v>
      </c>
      <c r="E310" s="79">
        <v>202.97507148045955</v>
      </c>
      <c r="F310" s="82">
        <v>5.9197679597276034</v>
      </c>
      <c r="G310" s="83">
        <v>4.662558E-4</v>
      </c>
    </row>
    <row r="311" spans="1:7" x14ac:dyDescent="0.3">
      <c r="A311" s="79">
        <v>222</v>
      </c>
      <c r="B311" s="81" t="s">
        <v>1074</v>
      </c>
      <c r="C311" s="81" t="s">
        <v>1075</v>
      </c>
      <c r="D311" s="81" t="s">
        <v>346</v>
      </c>
      <c r="E311" s="79">
        <v>528.40088910291422</v>
      </c>
      <c r="F311" s="82">
        <v>5.8124097801320573</v>
      </c>
      <c r="G311" s="83">
        <v>4.5779999999999996E-4</v>
      </c>
    </row>
    <row r="312" spans="1:7" x14ac:dyDescent="0.3">
      <c r="A312" s="79">
        <v>223</v>
      </c>
      <c r="B312" s="81" t="s">
        <v>1076</v>
      </c>
      <c r="C312" s="81" t="s">
        <v>1077</v>
      </c>
      <c r="D312" s="81" t="s">
        <v>216</v>
      </c>
      <c r="E312" s="79">
        <v>331.82320385596449</v>
      </c>
      <c r="F312" s="82">
        <v>5.7869966752480204</v>
      </c>
      <c r="G312" s="83">
        <v>4.5579839999999996E-4</v>
      </c>
    </row>
    <row r="313" spans="1:7" x14ac:dyDescent="0.3">
      <c r="A313" s="79">
        <v>224</v>
      </c>
      <c r="B313" s="81" t="s">
        <v>1078</v>
      </c>
      <c r="C313" s="81" t="s">
        <v>1079</v>
      </c>
      <c r="D313" s="81" t="s">
        <v>523</v>
      </c>
      <c r="E313" s="79">
        <v>325.06280536966852</v>
      </c>
      <c r="F313" s="82">
        <v>5.6463409292711422</v>
      </c>
      <c r="G313" s="83">
        <v>4.4472000000000001E-4</v>
      </c>
    </row>
    <row r="314" spans="1:7" x14ac:dyDescent="0.3">
      <c r="A314" s="79">
        <v>225</v>
      </c>
      <c r="B314" s="81" t="s">
        <v>1080</v>
      </c>
      <c r="C314" s="81" t="s">
        <v>1081</v>
      </c>
      <c r="D314" s="81" t="s">
        <v>261</v>
      </c>
      <c r="E314" s="79">
        <v>210.12288095459621</v>
      </c>
      <c r="F314" s="82">
        <v>5.4186488540571274</v>
      </c>
      <c r="G314" s="83">
        <v>4.2678640000000004E-4</v>
      </c>
    </row>
    <row r="315" spans="1:7" x14ac:dyDescent="0.3">
      <c r="A315" s="79">
        <v>226</v>
      </c>
      <c r="B315" s="81" t="s">
        <v>1082</v>
      </c>
      <c r="C315" s="81" t="s">
        <v>1083</v>
      </c>
      <c r="D315" s="81" t="s">
        <v>47</v>
      </c>
      <c r="E315" s="79">
        <v>81.625116773662711</v>
      </c>
      <c r="F315" s="82">
        <v>5.314203227549311</v>
      </c>
      <c r="G315" s="83">
        <v>4.1856E-4</v>
      </c>
    </row>
    <row r="316" spans="1:7" x14ac:dyDescent="0.3">
      <c r="A316" s="79">
        <v>227</v>
      </c>
      <c r="B316" s="81" t="s">
        <v>1084</v>
      </c>
      <c r="C316" s="81" t="s">
        <v>1085</v>
      </c>
      <c r="D316" s="81" t="s">
        <v>47</v>
      </c>
      <c r="E316" s="79">
        <v>665.67614878995471</v>
      </c>
      <c r="F316" s="82">
        <v>5.3054389058559384</v>
      </c>
      <c r="G316" s="83">
        <v>4.1786969999999999E-4</v>
      </c>
    </row>
    <row r="317" spans="1:7" x14ac:dyDescent="0.3">
      <c r="A317" s="79">
        <v>228</v>
      </c>
      <c r="B317" s="81" t="s">
        <v>1086</v>
      </c>
      <c r="C317" s="81" t="s">
        <v>1087</v>
      </c>
      <c r="D317" s="81" t="s">
        <v>60</v>
      </c>
      <c r="E317" s="79">
        <v>2945.1569660688751</v>
      </c>
      <c r="F317" s="82">
        <v>5.148134376688394</v>
      </c>
      <c r="G317" s="83">
        <v>4.0548E-4</v>
      </c>
    </row>
    <row r="318" spans="1:7" x14ac:dyDescent="0.3">
      <c r="A318" s="79">
        <v>229</v>
      </c>
      <c r="B318" s="81" t="s">
        <v>1088</v>
      </c>
      <c r="C318" s="81" t="s">
        <v>1089</v>
      </c>
      <c r="D318" s="81" t="s">
        <v>542</v>
      </c>
      <c r="E318" s="79">
        <v>2483.8031216845507</v>
      </c>
      <c r="F318" s="82">
        <v>4.6499278241056468</v>
      </c>
      <c r="G318" s="83">
        <v>3.6624000000000004E-4</v>
      </c>
    </row>
    <row r="319" spans="1:7" x14ac:dyDescent="0.3">
      <c r="A319" s="79">
        <v>230</v>
      </c>
      <c r="B319" s="81" t="s">
        <v>1090</v>
      </c>
      <c r="C319" s="81" t="s">
        <v>1091</v>
      </c>
      <c r="D319" s="81" t="s">
        <v>358</v>
      </c>
      <c r="E319" s="79">
        <v>64.505641254160352</v>
      </c>
      <c r="F319" s="82">
        <v>4.3251032460914516</v>
      </c>
      <c r="G319" s="83">
        <v>3.40656E-4</v>
      </c>
    </row>
    <row r="320" spans="1:7" x14ac:dyDescent="0.3">
      <c r="A320" s="79">
        <v>231</v>
      </c>
      <c r="B320" s="81" t="s">
        <v>1092</v>
      </c>
      <c r="C320" s="81" t="s">
        <v>1093</v>
      </c>
      <c r="D320" s="81" t="s">
        <v>523</v>
      </c>
      <c r="E320" s="79">
        <v>178.739074741454</v>
      </c>
      <c r="F320" s="82">
        <v>2.0983967374646699</v>
      </c>
      <c r="G320" s="83">
        <v>1.6527499999999999E-4</v>
      </c>
    </row>
    <row r="321" spans="1:7" x14ac:dyDescent="0.3">
      <c r="A321" s="79">
        <v>232</v>
      </c>
      <c r="B321" s="81" t="s">
        <v>1094</v>
      </c>
      <c r="C321" s="81" t="s">
        <v>1095</v>
      </c>
      <c r="D321" s="81" t="s">
        <v>60</v>
      </c>
      <c r="E321" s="79">
        <v>19.02277787639358</v>
      </c>
      <c r="F321" s="82">
        <v>0.16606885086091597</v>
      </c>
      <c r="G321" s="83">
        <v>1.308E-5</v>
      </c>
    </row>
    <row r="322" spans="1:7" x14ac:dyDescent="0.3">
      <c r="A322" s="79"/>
      <c r="B322" s="80"/>
      <c r="C322" s="81"/>
      <c r="D322" s="81"/>
      <c r="E322" s="79"/>
      <c r="F322" s="82"/>
      <c r="G322" s="83"/>
    </row>
    <row r="323" spans="1:7" x14ac:dyDescent="0.3">
      <c r="A323" s="79"/>
      <c r="B323" s="80" t="s">
        <v>10</v>
      </c>
      <c r="C323" s="81"/>
      <c r="D323" s="81"/>
      <c r="E323" s="79"/>
      <c r="F323" s="82"/>
      <c r="G323" s="83"/>
    </row>
    <row r="324" spans="1:7" x14ac:dyDescent="0.3">
      <c r="A324" s="79"/>
      <c r="B324" s="80" t="s">
        <v>1096</v>
      </c>
      <c r="C324" s="81"/>
      <c r="D324" s="81"/>
      <c r="E324" s="79"/>
      <c r="F324" s="82"/>
      <c r="G324" s="83"/>
    </row>
    <row r="325" spans="1:7" x14ac:dyDescent="0.3">
      <c r="A325" s="79">
        <v>1</v>
      </c>
      <c r="B325" s="81" t="s">
        <v>1097</v>
      </c>
      <c r="C325" s="81" t="s">
        <v>1098</v>
      </c>
      <c r="D325" s="81" t="s">
        <v>830</v>
      </c>
      <c r="E325" s="79"/>
      <c r="F325" s="82">
        <v>3804.23</v>
      </c>
      <c r="G325" s="83">
        <v>2.4852000000000001E-4</v>
      </c>
    </row>
    <row r="326" spans="1:7" x14ac:dyDescent="0.3">
      <c r="A326" s="79">
        <v>2</v>
      </c>
      <c r="B326" s="81" t="s">
        <v>1099</v>
      </c>
      <c r="C326" s="81" t="s">
        <v>1100</v>
      </c>
      <c r="D326" s="81" t="s">
        <v>47</v>
      </c>
      <c r="E326" s="79"/>
      <c r="F326" s="82">
        <v>7400.3</v>
      </c>
      <c r="G326" s="83">
        <v>1.7467680000000002E-4</v>
      </c>
    </row>
    <row r="327" spans="1:7" x14ac:dyDescent="0.3">
      <c r="A327" s="79"/>
      <c r="B327" s="80"/>
      <c r="C327" s="81"/>
      <c r="D327" s="81"/>
      <c r="E327" s="79"/>
      <c r="F327" s="82"/>
      <c r="G327" s="83"/>
    </row>
    <row r="328" spans="1:7" x14ac:dyDescent="0.3">
      <c r="A328" s="79"/>
      <c r="B328" s="80"/>
      <c r="C328" s="81"/>
      <c r="D328" s="81"/>
      <c r="E328" s="79"/>
      <c r="F328" s="82"/>
      <c r="G328" s="83"/>
    </row>
    <row r="329" spans="1:7" x14ac:dyDescent="0.3">
      <c r="A329" s="79"/>
      <c r="B329" s="80" t="s">
        <v>1101</v>
      </c>
      <c r="C329" s="81"/>
      <c r="D329" s="81"/>
      <c r="E329" s="81"/>
      <c r="F329" s="81"/>
      <c r="G329" s="81"/>
    </row>
    <row r="330" spans="1:7" x14ac:dyDescent="0.3">
      <c r="A330" s="79">
        <v>1</v>
      </c>
      <c r="B330" s="81" t="s">
        <v>1102</v>
      </c>
      <c r="C330" s="81"/>
      <c r="D330" s="81" t="s">
        <v>226</v>
      </c>
      <c r="E330" s="79"/>
      <c r="F330" s="82">
        <v>7.1464835189860905</v>
      </c>
      <c r="G330" s="83">
        <v>5.6287500000000001E-4</v>
      </c>
    </row>
    <row r="331" spans="1:7" x14ac:dyDescent="0.3">
      <c r="A331" s="79"/>
      <c r="B331" s="80"/>
      <c r="C331" s="81"/>
      <c r="D331" s="81"/>
      <c r="E331" s="79"/>
      <c r="F331" s="82"/>
      <c r="G331" s="83"/>
    </row>
    <row r="332" spans="1:7" x14ac:dyDescent="0.3">
      <c r="A332" s="79"/>
      <c r="B332" s="80" t="s">
        <v>1103</v>
      </c>
      <c r="C332" s="81"/>
      <c r="D332" s="81"/>
      <c r="E332" s="81"/>
      <c r="F332" s="81"/>
      <c r="G332" s="81"/>
    </row>
    <row r="333" spans="1:7" x14ac:dyDescent="0.3">
      <c r="A333" s="79"/>
      <c r="B333" s="80" t="s">
        <v>1104</v>
      </c>
      <c r="C333" s="81"/>
      <c r="D333" s="81"/>
      <c r="E333" s="81"/>
      <c r="F333" s="81"/>
      <c r="G333" s="81"/>
    </row>
    <row r="334" spans="1:7" x14ac:dyDescent="0.3">
      <c r="A334" s="79"/>
      <c r="B334" s="80" t="s">
        <v>1105</v>
      </c>
      <c r="C334" s="81"/>
      <c r="D334" s="81"/>
      <c r="E334" s="81"/>
      <c r="F334" s="81"/>
      <c r="G334" s="81"/>
    </row>
    <row r="335" spans="1:7" x14ac:dyDescent="0.3">
      <c r="A335" s="79"/>
      <c r="B335" s="80"/>
      <c r="C335" s="81"/>
      <c r="D335" s="81"/>
      <c r="E335" s="79"/>
      <c r="F335" s="82"/>
      <c r="G335" s="83"/>
    </row>
    <row r="336" spans="1:7" x14ac:dyDescent="0.3">
      <c r="A336" s="79"/>
      <c r="B336" s="80" t="s">
        <v>1106</v>
      </c>
      <c r="C336" s="81"/>
      <c r="D336" s="81"/>
      <c r="E336" s="81"/>
      <c r="F336" s="81"/>
      <c r="G336" s="81"/>
    </row>
    <row r="337" spans="1:7" x14ac:dyDescent="0.3">
      <c r="A337" s="79"/>
      <c r="B337" s="80" t="s">
        <v>1107</v>
      </c>
      <c r="C337" s="81"/>
      <c r="D337" s="81"/>
      <c r="E337" s="81"/>
      <c r="F337" s="81"/>
      <c r="G337" s="81"/>
    </row>
    <row r="338" spans="1:7" x14ac:dyDescent="0.3">
      <c r="A338" s="79">
        <v>1</v>
      </c>
      <c r="B338" s="81" t="s">
        <v>1108</v>
      </c>
      <c r="C338" s="81" t="s">
        <v>1109</v>
      </c>
      <c r="D338" s="81" t="s">
        <v>1110</v>
      </c>
      <c r="E338" s="79"/>
      <c r="F338" s="82">
        <v>1.7513407712350724</v>
      </c>
      <c r="G338" s="83">
        <v>1.3794000000000002E-4</v>
      </c>
    </row>
    <row r="339" spans="1:7" x14ac:dyDescent="0.3">
      <c r="A339" s="79">
        <v>2</v>
      </c>
      <c r="B339" s="81" t="s">
        <v>1108</v>
      </c>
      <c r="C339" s="81" t="s">
        <v>1111</v>
      </c>
      <c r="D339" s="81" t="s">
        <v>1110</v>
      </c>
      <c r="E339" s="79"/>
      <c r="F339" s="82">
        <v>4.2984557757962376</v>
      </c>
      <c r="G339" s="83">
        <v>3.3855717827844004E-4</v>
      </c>
    </row>
    <row r="340" spans="1:7" x14ac:dyDescent="0.3">
      <c r="A340" s="79">
        <v>3</v>
      </c>
      <c r="B340" s="81" t="s">
        <v>1112</v>
      </c>
      <c r="C340" s="81" t="s">
        <v>1113</v>
      </c>
      <c r="D340" s="81" t="s">
        <v>1110</v>
      </c>
      <c r="E340" s="79"/>
      <c r="F340" s="82">
        <v>4.1517212715228986</v>
      </c>
      <c r="G340" s="83">
        <v>3.2699999999999998E-4</v>
      </c>
    </row>
    <row r="341" spans="1:7" x14ac:dyDescent="0.3">
      <c r="A341" s="79">
        <v>4</v>
      </c>
      <c r="B341" s="81" t="s">
        <v>1114</v>
      </c>
      <c r="C341" s="81" t="s">
        <v>1115</v>
      </c>
      <c r="D341" s="81" t="s">
        <v>1110</v>
      </c>
      <c r="E341" s="79"/>
      <c r="F341" s="82">
        <v>1.7414735187915755</v>
      </c>
      <c r="G341" s="83">
        <v>1.3716283040262001E-4</v>
      </c>
    </row>
    <row r="342" spans="1:7" x14ac:dyDescent="0.3">
      <c r="A342" s="79"/>
      <c r="B342" s="80"/>
      <c r="C342" s="81"/>
      <c r="D342" s="81"/>
      <c r="E342" s="79"/>
      <c r="F342" s="82"/>
      <c r="G342" s="83"/>
    </row>
    <row r="343" spans="1:7" x14ac:dyDescent="0.3">
      <c r="A343" s="79"/>
      <c r="B343" s="80" t="s">
        <v>1116</v>
      </c>
      <c r="C343" s="81"/>
      <c r="D343" s="81"/>
      <c r="E343" s="79"/>
      <c r="F343" s="82">
        <v>381.42822649356532</v>
      </c>
      <c r="G343" s="83">
        <v>3.0042245590741347E-2</v>
      </c>
    </row>
    <row r="344" spans="1:7" x14ac:dyDescent="0.3">
      <c r="A344" s="79"/>
      <c r="B344" s="80"/>
      <c r="C344" s="81"/>
      <c r="D344" s="81"/>
      <c r="E344" s="79"/>
      <c r="F344" s="82"/>
      <c r="G344" s="83"/>
    </row>
    <row r="345" spans="1:7" x14ac:dyDescent="0.3">
      <c r="A345" s="79"/>
      <c r="B345" s="80" t="s">
        <v>1117</v>
      </c>
      <c r="C345" s="81"/>
      <c r="D345" s="81"/>
      <c r="E345" s="81"/>
      <c r="F345" s="81"/>
      <c r="G345" s="81"/>
    </row>
    <row r="346" spans="1:7" x14ac:dyDescent="0.3">
      <c r="A346" s="79"/>
      <c r="B346" s="80" t="s">
        <v>1118</v>
      </c>
      <c r="C346" s="81"/>
      <c r="D346" s="81"/>
      <c r="E346" s="81"/>
      <c r="F346" s="81"/>
      <c r="G346" s="81"/>
    </row>
    <row r="347" spans="1:7" x14ac:dyDescent="0.3">
      <c r="A347" s="79">
        <v>1</v>
      </c>
      <c r="B347" s="81" t="s">
        <v>1119</v>
      </c>
      <c r="C347" s="81" t="s">
        <v>1120</v>
      </c>
      <c r="D347" s="81" t="s">
        <v>1121</v>
      </c>
      <c r="E347" s="79"/>
      <c r="F347" s="82">
        <v>16.075718691243178</v>
      </c>
      <c r="G347" s="83">
        <v>1.266164E-3</v>
      </c>
    </row>
    <row r="348" spans="1:7" x14ac:dyDescent="0.3">
      <c r="A348" s="79">
        <v>2</v>
      </c>
      <c r="B348" s="81" t="s">
        <v>1122</v>
      </c>
      <c r="C348" s="81" t="s">
        <v>1123</v>
      </c>
      <c r="D348" s="81" t="s">
        <v>1121</v>
      </c>
      <c r="E348" s="79"/>
      <c r="F348" s="82">
        <v>1.818997322646972</v>
      </c>
      <c r="G348" s="83">
        <v>1.432688E-4</v>
      </c>
    </row>
    <row r="349" spans="1:7" x14ac:dyDescent="0.3">
      <c r="A349" s="79">
        <v>3</v>
      </c>
      <c r="B349" s="81" t="s">
        <v>1124</v>
      </c>
      <c r="C349" s="81" t="s">
        <v>1125</v>
      </c>
      <c r="D349" s="81" t="s">
        <v>1121</v>
      </c>
      <c r="E349" s="79"/>
      <c r="F349" s="82">
        <v>5.1887628417308207E-2</v>
      </c>
      <c r="G349" s="83">
        <v>4.0868000000000004E-6</v>
      </c>
    </row>
    <row r="350" spans="1:7" x14ac:dyDescent="0.3">
      <c r="A350" s="79">
        <v>4</v>
      </c>
      <c r="B350" s="81" t="s">
        <v>1126</v>
      </c>
      <c r="C350" s="81" t="s">
        <v>1127</v>
      </c>
      <c r="D350" s="81" t="s">
        <v>1121</v>
      </c>
      <c r="E350" s="79"/>
      <c r="F350" s="82">
        <v>0</v>
      </c>
      <c r="G350" s="83">
        <v>0</v>
      </c>
    </row>
    <row r="351" spans="1:7" x14ac:dyDescent="0.3">
      <c r="A351" s="79"/>
      <c r="B351" s="81"/>
      <c r="C351" s="81"/>
      <c r="D351" s="81"/>
      <c r="E351" s="79"/>
      <c r="F351" s="82"/>
      <c r="G351" s="83"/>
    </row>
    <row r="352" spans="1:7" x14ac:dyDescent="0.3">
      <c r="A352" s="79"/>
      <c r="B352" s="80"/>
      <c r="C352" s="81"/>
      <c r="D352" s="81"/>
      <c r="E352" s="79"/>
      <c r="F352" s="82"/>
      <c r="G352" s="83"/>
    </row>
    <row r="353" spans="1:7" x14ac:dyDescent="0.3">
      <c r="A353" s="79"/>
      <c r="B353" s="80" t="s">
        <v>1128</v>
      </c>
      <c r="C353" s="81"/>
      <c r="D353" s="81"/>
      <c r="E353" s="81"/>
      <c r="F353" s="81"/>
      <c r="G353" s="81"/>
    </row>
    <row r="354" spans="1:7" x14ac:dyDescent="0.3">
      <c r="A354" s="79">
        <v>1</v>
      </c>
      <c r="B354" s="81" t="s">
        <v>1129</v>
      </c>
      <c r="C354" s="81"/>
      <c r="D354" s="81" t="s">
        <v>42</v>
      </c>
      <c r="E354" s="79"/>
      <c r="F354" s="82">
        <v>1.8329554068719163</v>
      </c>
      <c r="G354" s="83">
        <v>1.4436817378813546E-4</v>
      </c>
    </row>
    <row r="355" spans="1:7" x14ac:dyDescent="0.3">
      <c r="A355" s="79">
        <v>2</v>
      </c>
      <c r="B355" s="81" t="s">
        <v>1130</v>
      </c>
      <c r="C355" s="81"/>
      <c r="D355" s="81" t="s">
        <v>749</v>
      </c>
      <c r="E355" s="79"/>
      <c r="F355" s="82">
        <v>0.43941532825151719</v>
      </c>
      <c r="G355" s="83">
        <v>3.4609455438115051E-5</v>
      </c>
    </row>
    <row r="356" spans="1:7" x14ac:dyDescent="0.3">
      <c r="A356" s="79">
        <v>3</v>
      </c>
      <c r="B356" s="81" t="s">
        <v>1131</v>
      </c>
      <c r="C356" s="81"/>
      <c r="D356" s="81" t="s">
        <v>26</v>
      </c>
      <c r="E356" s="79"/>
      <c r="F356" s="82">
        <v>2.5382556174975344</v>
      </c>
      <c r="G356" s="83">
        <v>1.9991939069099329E-4</v>
      </c>
    </row>
    <row r="357" spans="1:7" x14ac:dyDescent="0.3">
      <c r="A357" s="79">
        <v>4</v>
      </c>
      <c r="B357" s="81" t="s">
        <v>1132</v>
      </c>
      <c r="C357" s="81"/>
      <c r="D357" s="81" t="s">
        <v>23</v>
      </c>
      <c r="E357" s="79"/>
      <c r="F357" s="82">
        <v>2.9908007192443549</v>
      </c>
      <c r="G357" s="83">
        <v>2.3556298008275628E-4</v>
      </c>
    </row>
    <row r="358" spans="1:7" x14ac:dyDescent="0.3">
      <c r="A358" s="79"/>
      <c r="B358" s="80"/>
      <c r="C358" s="81"/>
      <c r="D358" s="81"/>
      <c r="E358" s="79"/>
      <c r="F358" s="82"/>
      <c r="G358" s="83"/>
    </row>
    <row r="359" spans="1:7" x14ac:dyDescent="0.3">
      <c r="A359" s="79"/>
      <c r="B359" s="80" t="s">
        <v>1133</v>
      </c>
      <c r="C359" s="81"/>
      <c r="D359" s="81"/>
      <c r="E359" s="79"/>
      <c r="F359" s="82">
        <v>41.555839311769617</v>
      </c>
      <c r="G359" s="83">
        <v>3.2730423278064021E-3</v>
      </c>
    </row>
    <row r="360" spans="1:7" x14ac:dyDescent="0.3">
      <c r="A360" s="79"/>
      <c r="B360" s="80"/>
      <c r="C360" s="81"/>
      <c r="D360" s="81"/>
      <c r="E360" s="79"/>
      <c r="F360" s="82"/>
      <c r="G360" s="83"/>
    </row>
    <row r="361" spans="1:7" x14ac:dyDescent="0.3">
      <c r="A361" s="79"/>
      <c r="B361" s="80"/>
      <c r="C361" s="81"/>
      <c r="D361" s="81"/>
      <c r="E361" s="79"/>
      <c r="F361" s="82"/>
      <c r="G361" s="83"/>
    </row>
    <row r="362" spans="1:7" x14ac:dyDescent="0.3">
      <c r="A362" s="79"/>
      <c r="B362" s="80" t="s">
        <v>136</v>
      </c>
      <c r="C362" s="81"/>
      <c r="D362" s="81"/>
      <c r="E362" s="79"/>
      <c r="F362" s="82">
        <v>12696.395325758149</v>
      </c>
      <c r="G362" s="83">
        <v>1</v>
      </c>
    </row>
  </sheetData>
  <mergeCells count="29">
    <mergeCell ref="A86:G86"/>
    <mergeCell ref="A87:G87"/>
    <mergeCell ref="A6:G6"/>
    <mergeCell ref="A1:G1"/>
    <mergeCell ref="A2:G2"/>
    <mergeCell ref="A3:G3"/>
    <mergeCell ref="A4:G4"/>
    <mergeCell ref="A5:G5"/>
    <mergeCell ref="B56:G56"/>
    <mergeCell ref="A7:G7"/>
    <mergeCell ref="A8:G8"/>
    <mergeCell ref="A9:G9"/>
    <mergeCell ref="A10:G10"/>
    <mergeCell ref="B44:G44"/>
    <mergeCell ref="B45:G45"/>
    <mergeCell ref="B46:G46"/>
    <mergeCell ref="B52:G52"/>
    <mergeCell ref="B53:G53"/>
    <mergeCell ref="B54:G54"/>
    <mergeCell ref="B55:G55"/>
    <mergeCell ref="D64:F64"/>
    <mergeCell ref="D65:F65"/>
    <mergeCell ref="D81:F81"/>
    <mergeCell ref="B57:G57"/>
    <mergeCell ref="B58:G58"/>
    <mergeCell ref="B59:G59"/>
    <mergeCell ref="B60:G60"/>
    <mergeCell ref="B61:G61"/>
    <mergeCell ref="B62:G6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B4FA-4AD3-48D9-8F10-252D6DB8A483}">
  <dimension ref="A1:G74"/>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59" t="s">
        <v>137</v>
      </c>
      <c r="B1" s="60"/>
      <c r="C1" s="60"/>
      <c r="D1" s="60"/>
      <c r="E1" s="60"/>
      <c r="F1" s="60"/>
      <c r="G1" s="61"/>
    </row>
    <row r="2" spans="1:7" x14ac:dyDescent="0.3">
      <c r="A2" s="62"/>
      <c r="B2" s="63"/>
      <c r="C2" s="63"/>
      <c r="D2" s="63"/>
      <c r="E2" s="63"/>
      <c r="F2" s="63"/>
      <c r="G2" s="64"/>
    </row>
    <row r="3" spans="1:7" x14ac:dyDescent="0.3">
      <c r="A3" s="59" t="s">
        <v>138</v>
      </c>
      <c r="B3" s="60"/>
      <c r="C3" s="60"/>
      <c r="D3" s="60"/>
      <c r="E3" s="60"/>
      <c r="F3" s="60"/>
      <c r="G3" s="61"/>
    </row>
    <row r="4" spans="1:7" x14ac:dyDescent="0.3">
      <c r="A4" s="59" t="s">
        <v>139</v>
      </c>
      <c r="B4" s="60"/>
      <c r="C4" s="60"/>
      <c r="D4" s="60"/>
      <c r="E4" s="60"/>
      <c r="F4" s="60"/>
      <c r="G4" s="61"/>
    </row>
    <row r="5" spans="1:7" x14ac:dyDescent="0.3">
      <c r="A5" s="65" t="s">
        <v>140</v>
      </c>
      <c r="B5" s="66"/>
      <c r="C5" s="66"/>
      <c r="D5" s="66"/>
      <c r="E5" s="66"/>
      <c r="F5" s="66"/>
      <c r="G5" s="67"/>
    </row>
    <row r="6" spans="1:7" x14ac:dyDescent="0.3">
      <c r="A6" s="62"/>
      <c r="B6" s="63"/>
      <c r="C6" s="63"/>
      <c r="D6" s="63"/>
      <c r="E6" s="63"/>
      <c r="F6" s="63"/>
      <c r="G6" s="64"/>
    </row>
    <row r="7" spans="1:7" x14ac:dyDescent="0.3">
      <c r="A7" s="59" t="s">
        <v>479</v>
      </c>
      <c r="B7" s="60"/>
      <c r="C7" s="60"/>
      <c r="D7" s="60"/>
      <c r="E7" s="60"/>
      <c r="F7" s="60"/>
      <c r="G7" s="61"/>
    </row>
    <row r="8" spans="1:7" x14ac:dyDescent="0.3">
      <c r="A8" s="62"/>
      <c r="B8" s="63"/>
      <c r="C8" s="63"/>
      <c r="D8" s="63"/>
      <c r="E8" s="63"/>
      <c r="F8" s="63"/>
      <c r="G8" s="64"/>
    </row>
    <row r="9" spans="1:7" x14ac:dyDescent="0.3">
      <c r="A9" s="59" t="s">
        <v>480</v>
      </c>
      <c r="B9" s="60"/>
      <c r="C9" s="60"/>
      <c r="D9" s="60"/>
      <c r="E9" s="60"/>
      <c r="F9" s="60"/>
      <c r="G9" s="61"/>
    </row>
    <row r="10" spans="1:7" x14ac:dyDescent="0.3">
      <c r="A10" s="68"/>
      <c r="B10" s="69"/>
      <c r="C10" s="69"/>
      <c r="D10" s="69"/>
      <c r="E10" s="69"/>
      <c r="F10" s="69"/>
      <c r="G10" s="70"/>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106</v>
      </c>
      <c r="C13" s="6"/>
      <c r="D13" s="6"/>
      <c r="E13" s="6"/>
      <c r="F13" s="6"/>
      <c r="G13" s="6"/>
    </row>
    <row r="14" spans="1:7" x14ac:dyDescent="0.3">
      <c r="A14" s="5"/>
      <c r="B14" s="6"/>
      <c r="C14" s="6"/>
      <c r="D14" s="6"/>
      <c r="E14" s="6"/>
      <c r="F14" s="6"/>
      <c r="G14" s="6"/>
    </row>
    <row r="15" spans="1:7" x14ac:dyDescent="0.3">
      <c r="A15" s="5">
        <v>1</v>
      </c>
      <c r="B15" s="6" t="s">
        <v>107</v>
      </c>
      <c r="C15" s="6" t="s">
        <v>108</v>
      </c>
      <c r="D15" s="8">
        <v>19380771</v>
      </c>
      <c r="E15" s="9">
        <v>11690.48</v>
      </c>
      <c r="F15" s="10">
        <v>0.99980000000000002</v>
      </c>
      <c r="G15" s="6"/>
    </row>
    <row r="16" spans="1:7" x14ac:dyDescent="0.3">
      <c r="A16" s="5"/>
      <c r="B16" s="6"/>
      <c r="C16" s="6"/>
      <c r="D16" s="6"/>
      <c r="E16" s="6"/>
      <c r="F16" s="6"/>
      <c r="G16" s="6"/>
    </row>
    <row r="17" spans="1:7" x14ac:dyDescent="0.3">
      <c r="A17" s="7"/>
      <c r="B17" s="2" t="s">
        <v>109</v>
      </c>
      <c r="C17" s="2"/>
      <c r="D17" s="2"/>
      <c r="E17" s="13">
        <v>11690.48</v>
      </c>
      <c r="F17" s="12">
        <v>0.99980000000000002</v>
      </c>
      <c r="G17" s="2"/>
    </row>
    <row r="18" spans="1:7" x14ac:dyDescent="0.3">
      <c r="A18" s="5"/>
      <c r="B18" s="6"/>
      <c r="C18" s="6"/>
      <c r="D18" s="6"/>
      <c r="E18" s="6"/>
      <c r="F18" s="6"/>
      <c r="G18" s="6"/>
    </row>
    <row r="19" spans="1:7" x14ac:dyDescent="0.3">
      <c r="A19" s="5"/>
      <c r="B19" s="2" t="s">
        <v>127</v>
      </c>
      <c r="C19" s="6"/>
      <c r="D19" s="6"/>
      <c r="E19" s="6"/>
      <c r="F19" s="6"/>
      <c r="G19" s="6"/>
    </row>
    <row r="20" spans="1:7" x14ac:dyDescent="0.3">
      <c r="A20" s="5"/>
      <c r="B20" s="6"/>
      <c r="C20" s="6"/>
      <c r="D20" s="6"/>
      <c r="E20" s="6"/>
      <c r="F20" s="6"/>
      <c r="G20" s="6"/>
    </row>
    <row r="21" spans="1:7" x14ac:dyDescent="0.3">
      <c r="A21" s="7" t="s">
        <v>9</v>
      </c>
      <c r="B21" s="2" t="s">
        <v>128</v>
      </c>
      <c r="C21" s="2"/>
      <c r="D21" s="2"/>
      <c r="E21" s="2" t="s">
        <v>104</v>
      </c>
      <c r="F21" s="2" t="s">
        <v>104</v>
      </c>
      <c r="G21" s="2" t="s">
        <v>104</v>
      </c>
    </row>
    <row r="22" spans="1:7" x14ac:dyDescent="0.3">
      <c r="A22" s="5"/>
      <c r="B22" s="6"/>
      <c r="C22" s="6"/>
      <c r="D22" s="6"/>
      <c r="E22" s="6"/>
      <c r="F22" s="6"/>
      <c r="G22" s="6"/>
    </row>
    <row r="23" spans="1:7" x14ac:dyDescent="0.3">
      <c r="A23" s="7" t="s">
        <v>102</v>
      </c>
      <c r="B23" s="2" t="s">
        <v>129</v>
      </c>
      <c r="C23" s="2"/>
      <c r="D23" s="2"/>
      <c r="E23" s="2" t="s">
        <v>104</v>
      </c>
      <c r="F23" s="2" t="s">
        <v>104</v>
      </c>
      <c r="G23" s="2" t="s">
        <v>104</v>
      </c>
    </row>
    <row r="24" spans="1:7" x14ac:dyDescent="0.3">
      <c r="A24" s="5"/>
      <c r="B24" s="6"/>
      <c r="C24" s="6"/>
      <c r="D24" s="6"/>
      <c r="E24" s="6"/>
      <c r="F24" s="6"/>
      <c r="G24" s="6"/>
    </row>
    <row r="25" spans="1:7" x14ac:dyDescent="0.3">
      <c r="A25" s="7" t="s">
        <v>124</v>
      </c>
      <c r="B25" s="2" t="s">
        <v>130</v>
      </c>
      <c r="C25" s="2"/>
      <c r="D25" s="2"/>
      <c r="E25" s="2" t="s">
        <v>104</v>
      </c>
      <c r="F25" s="2" t="s">
        <v>104</v>
      </c>
      <c r="G25" s="2" t="s">
        <v>104</v>
      </c>
    </row>
    <row r="26" spans="1:7" x14ac:dyDescent="0.3">
      <c r="A26" s="5"/>
      <c r="B26" s="6"/>
      <c r="C26" s="6"/>
      <c r="D26" s="6"/>
      <c r="E26" s="6"/>
      <c r="F26" s="6"/>
      <c r="G26" s="6"/>
    </row>
    <row r="27" spans="1:7" x14ac:dyDescent="0.3">
      <c r="A27" s="7" t="s">
        <v>131</v>
      </c>
      <c r="B27" s="2" t="s">
        <v>132</v>
      </c>
      <c r="C27" s="6"/>
      <c r="D27" s="8"/>
      <c r="E27" s="9">
        <v>5.94</v>
      </c>
      <c r="F27" s="10">
        <v>5.0000000000000001E-4</v>
      </c>
      <c r="G27" s="10">
        <v>6.7199999999999996E-2</v>
      </c>
    </row>
    <row r="28" spans="1:7" x14ac:dyDescent="0.3">
      <c r="A28" s="5"/>
      <c r="B28" s="6"/>
      <c r="C28" s="6"/>
      <c r="D28" s="6"/>
      <c r="E28" s="6"/>
      <c r="F28" s="6"/>
      <c r="G28" s="6"/>
    </row>
    <row r="29" spans="1:7" x14ac:dyDescent="0.3">
      <c r="A29" s="7"/>
      <c r="B29" s="2" t="s">
        <v>133</v>
      </c>
      <c r="C29" s="2"/>
      <c r="D29" s="2"/>
      <c r="E29" s="11">
        <v>5.94</v>
      </c>
      <c r="F29" s="12">
        <v>5.0000000000000001E-4</v>
      </c>
      <c r="G29" s="2"/>
    </row>
    <row r="30" spans="1:7" x14ac:dyDescent="0.3">
      <c r="A30" s="5"/>
      <c r="B30" s="6"/>
      <c r="C30" s="6"/>
      <c r="D30" s="6"/>
      <c r="E30" s="6"/>
      <c r="F30" s="6"/>
      <c r="G30" s="6"/>
    </row>
    <row r="31" spans="1:7" x14ac:dyDescent="0.3">
      <c r="A31" s="5"/>
      <c r="B31" s="2" t="s">
        <v>134</v>
      </c>
      <c r="C31" s="6"/>
      <c r="D31" s="6"/>
      <c r="E31" s="6"/>
      <c r="F31" s="6"/>
      <c r="G31" s="6"/>
    </row>
    <row r="32" spans="1:7" x14ac:dyDescent="0.3">
      <c r="A32" s="5"/>
      <c r="B32" s="6" t="s">
        <v>135</v>
      </c>
      <c r="C32" s="6"/>
      <c r="D32" s="6"/>
      <c r="E32" s="9">
        <v>-3.11583397254915</v>
      </c>
      <c r="F32" s="10">
        <v>-2.9999999999999997E-4</v>
      </c>
      <c r="G32" s="6"/>
    </row>
    <row r="33" spans="1:7" x14ac:dyDescent="0.3">
      <c r="A33" s="5"/>
      <c r="B33" s="6"/>
      <c r="C33" s="6"/>
      <c r="D33" s="6"/>
      <c r="E33" s="6"/>
      <c r="F33" s="6"/>
      <c r="G33" s="6"/>
    </row>
    <row r="34" spans="1:7" x14ac:dyDescent="0.3">
      <c r="A34" s="7"/>
      <c r="B34" s="2" t="s">
        <v>136</v>
      </c>
      <c r="C34" s="2"/>
      <c r="D34" s="2"/>
      <c r="E34" s="11">
        <v>11693.303343227501</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5" t="s">
        <v>143</v>
      </c>
      <c r="C37" s="55"/>
      <c r="D37" s="55"/>
      <c r="E37" s="55"/>
      <c r="F37" s="55"/>
      <c r="G37" s="56"/>
    </row>
    <row r="38" spans="1:7" x14ac:dyDescent="0.3">
      <c r="A38" s="19" t="s">
        <v>144</v>
      </c>
      <c r="B38" s="55" t="s">
        <v>145</v>
      </c>
      <c r="C38" s="55"/>
      <c r="D38" s="55"/>
      <c r="E38" s="55"/>
      <c r="F38" s="55"/>
      <c r="G38" s="56"/>
    </row>
    <row r="39" spans="1:7" x14ac:dyDescent="0.3">
      <c r="A39" s="19" t="s">
        <v>146</v>
      </c>
      <c r="B39" s="55" t="s">
        <v>149</v>
      </c>
      <c r="C39" s="55"/>
      <c r="D39" s="55"/>
      <c r="E39" s="55"/>
      <c r="F39" s="55"/>
      <c r="G39" s="56"/>
    </row>
    <row r="40" spans="1:7" ht="28.8" x14ac:dyDescent="0.3">
      <c r="A40" s="17"/>
      <c r="B40" s="2" t="s">
        <v>150</v>
      </c>
      <c r="C40" s="2" t="s">
        <v>151</v>
      </c>
      <c r="D40" s="16"/>
      <c r="E40" s="16"/>
      <c r="F40" s="16"/>
      <c r="G40" s="20"/>
    </row>
    <row r="41" spans="1:7" x14ac:dyDescent="0.3">
      <c r="A41" s="17"/>
      <c r="B41" s="6" t="s">
        <v>477</v>
      </c>
      <c r="C41" s="6">
        <v>27.9269</v>
      </c>
      <c r="D41" s="16"/>
      <c r="E41" s="16"/>
      <c r="F41" s="16"/>
      <c r="G41" s="20"/>
    </row>
    <row r="42" spans="1:7" x14ac:dyDescent="0.3">
      <c r="A42" s="17"/>
      <c r="B42" s="6" t="s">
        <v>153</v>
      </c>
      <c r="C42" s="6">
        <v>27.666799999999999</v>
      </c>
      <c r="D42" s="16"/>
      <c r="E42" s="16"/>
      <c r="F42" s="16"/>
      <c r="G42" s="20"/>
    </row>
    <row r="43" spans="1:7" x14ac:dyDescent="0.3">
      <c r="A43" s="19" t="s">
        <v>148</v>
      </c>
      <c r="B43" s="55" t="s">
        <v>155</v>
      </c>
      <c r="C43" s="55"/>
      <c r="D43" s="55"/>
      <c r="E43" s="55"/>
      <c r="F43" s="55"/>
      <c r="G43" s="56"/>
    </row>
    <row r="44" spans="1:7" x14ac:dyDescent="0.3">
      <c r="A44" s="19" t="s">
        <v>154</v>
      </c>
      <c r="B44" s="55" t="s">
        <v>157</v>
      </c>
      <c r="C44" s="55"/>
      <c r="D44" s="55"/>
      <c r="E44" s="55"/>
      <c r="F44" s="55"/>
      <c r="G44" s="56"/>
    </row>
    <row r="45" spans="1:7" x14ac:dyDescent="0.3">
      <c r="A45" s="19" t="s">
        <v>156</v>
      </c>
      <c r="B45" s="55" t="s">
        <v>159</v>
      </c>
      <c r="C45" s="55"/>
      <c r="D45" s="55"/>
      <c r="E45" s="55"/>
      <c r="F45" s="55"/>
      <c r="G45" s="56"/>
    </row>
    <row r="46" spans="1:7" x14ac:dyDescent="0.3">
      <c r="A46" s="19" t="s">
        <v>158</v>
      </c>
      <c r="B46" s="55" t="s">
        <v>161</v>
      </c>
      <c r="C46" s="55"/>
      <c r="D46" s="55"/>
      <c r="E46" s="55"/>
      <c r="F46" s="55"/>
      <c r="G46" s="56"/>
    </row>
    <row r="47" spans="1:7" x14ac:dyDescent="0.3">
      <c r="A47" s="19" t="s">
        <v>160</v>
      </c>
      <c r="B47" s="55" t="s">
        <v>163</v>
      </c>
      <c r="C47" s="55"/>
      <c r="D47" s="55"/>
      <c r="E47" s="55"/>
      <c r="F47" s="55"/>
      <c r="G47" s="56"/>
    </row>
    <row r="48" spans="1:7" x14ac:dyDescent="0.3">
      <c r="A48" s="19" t="s">
        <v>162</v>
      </c>
      <c r="B48" s="55" t="s">
        <v>667</v>
      </c>
      <c r="C48" s="55"/>
      <c r="D48" s="55"/>
      <c r="E48" s="55"/>
      <c r="F48" s="55"/>
      <c r="G48" s="56"/>
    </row>
    <row r="49" spans="1:7" x14ac:dyDescent="0.3">
      <c r="A49" s="19" t="s">
        <v>164</v>
      </c>
      <c r="B49" s="55" t="s">
        <v>668</v>
      </c>
      <c r="C49" s="55"/>
      <c r="D49" s="55"/>
      <c r="E49" s="55"/>
      <c r="F49" s="55"/>
      <c r="G49" s="56"/>
    </row>
    <row r="50" spans="1:7" x14ac:dyDescent="0.3">
      <c r="A50" s="19" t="s">
        <v>165</v>
      </c>
      <c r="B50" s="55" t="s">
        <v>167</v>
      </c>
      <c r="C50" s="55"/>
      <c r="D50" s="55"/>
      <c r="E50" s="55"/>
      <c r="F50" s="55"/>
      <c r="G50" s="56"/>
    </row>
    <row r="51" spans="1:7" x14ac:dyDescent="0.3">
      <c r="A51" s="17" t="s">
        <v>172</v>
      </c>
      <c r="B51" s="55" t="s">
        <v>173</v>
      </c>
      <c r="C51" s="55"/>
      <c r="D51" s="55"/>
      <c r="E51" s="55"/>
      <c r="F51" s="55"/>
      <c r="G51" s="56"/>
    </row>
    <row r="52" spans="1:7" x14ac:dyDescent="0.3">
      <c r="A52" s="17" t="s">
        <v>174</v>
      </c>
      <c r="B52" s="55" t="s">
        <v>175</v>
      </c>
      <c r="C52" s="55"/>
      <c r="D52" s="55"/>
      <c r="E52" s="55"/>
      <c r="F52" s="55"/>
      <c r="G52" s="56"/>
    </row>
    <row r="53" spans="1:7" x14ac:dyDescent="0.3">
      <c r="A53" s="17"/>
      <c r="B53" s="16"/>
      <c r="C53" s="16"/>
      <c r="D53" s="16"/>
      <c r="E53" s="16"/>
      <c r="F53" s="16"/>
      <c r="G53" s="20"/>
    </row>
    <row r="54" spans="1:7" x14ac:dyDescent="0.3">
      <c r="A54" s="17"/>
      <c r="B54" s="14" t="s">
        <v>178</v>
      </c>
      <c r="C54" s="16"/>
      <c r="D54" s="57" t="s">
        <v>481</v>
      </c>
      <c r="E54" s="58"/>
      <c r="F54" s="58"/>
      <c r="G54" s="20"/>
    </row>
    <row r="55" spans="1:7" x14ac:dyDescent="0.3">
      <c r="A55" s="17"/>
      <c r="B55" s="15" t="s">
        <v>179</v>
      </c>
      <c r="C55" s="16"/>
      <c r="D55" s="53" t="s">
        <v>179</v>
      </c>
      <c r="E55" s="53"/>
      <c r="F55" s="53"/>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180</v>
      </c>
      <c r="C71" s="16"/>
      <c r="D71" s="54" t="s">
        <v>183</v>
      </c>
      <c r="E71" s="54"/>
      <c r="F71" s="54"/>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A6:G6"/>
    <mergeCell ref="A1:G1"/>
    <mergeCell ref="A2:G2"/>
    <mergeCell ref="A3:G3"/>
    <mergeCell ref="A4:G4"/>
    <mergeCell ref="A5:G5"/>
    <mergeCell ref="B47:G47"/>
    <mergeCell ref="A7:G7"/>
    <mergeCell ref="A8:G8"/>
    <mergeCell ref="A9:G9"/>
    <mergeCell ref="A10:G10"/>
    <mergeCell ref="B37:G37"/>
    <mergeCell ref="B38:G38"/>
    <mergeCell ref="B39:G39"/>
    <mergeCell ref="B43:G43"/>
    <mergeCell ref="B44:G44"/>
    <mergeCell ref="B45:G45"/>
    <mergeCell ref="B46:G46"/>
    <mergeCell ref="D55:F55"/>
    <mergeCell ref="D71:F71"/>
    <mergeCell ref="B48:G48"/>
    <mergeCell ref="B49:G49"/>
    <mergeCell ref="B50:G50"/>
    <mergeCell ref="B51:G51"/>
    <mergeCell ref="B52:G52"/>
    <mergeCell ref="D54:F5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46368-716F-4EE7-8936-2DCA300F50F4}">
  <dimension ref="A1:G86"/>
  <sheetViews>
    <sheetView zoomScale="90" zoomScaleNormal="90" workbookViewId="0">
      <selection sqref="A1:G1"/>
    </sheetView>
  </sheetViews>
  <sheetFormatPr defaultRowHeight="14.4" x14ac:dyDescent="0.3"/>
  <cols>
    <col min="1" max="1" width="5.109375" customWidth="1"/>
    <col min="2" max="2" width="63" bestFit="1" customWidth="1"/>
    <col min="3" max="4" width="17.109375" customWidth="1"/>
    <col min="5" max="5" width="28.109375" customWidth="1"/>
    <col min="6" max="7" width="17.109375" customWidth="1"/>
  </cols>
  <sheetData>
    <row r="1" spans="1:7" x14ac:dyDescent="0.3">
      <c r="A1" s="59" t="s">
        <v>137</v>
      </c>
      <c r="B1" s="60"/>
      <c r="C1" s="60"/>
      <c r="D1" s="60"/>
      <c r="E1" s="60"/>
      <c r="F1" s="60"/>
      <c r="G1" s="61"/>
    </row>
    <row r="2" spans="1:7" x14ac:dyDescent="0.3">
      <c r="A2" s="62"/>
      <c r="B2" s="63"/>
      <c r="C2" s="63"/>
      <c r="D2" s="63"/>
      <c r="E2" s="63"/>
      <c r="F2" s="63"/>
      <c r="G2" s="64"/>
    </row>
    <row r="3" spans="1:7" x14ac:dyDescent="0.3">
      <c r="A3" s="59" t="s">
        <v>138</v>
      </c>
      <c r="B3" s="60"/>
      <c r="C3" s="60"/>
      <c r="D3" s="60"/>
      <c r="E3" s="60"/>
      <c r="F3" s="60"/>
      <c r="G3" s="61"/>
    </row>
    <row r="4" spans="1:7" x14ac:dyDescent="0.3">
      <c r="A4" s="59" t="s">
        <v>139</v>
      </c>
      <c r="B4" s="60"/>
      <c r="C4" s="60"/>
      <c r="D4" s="60"/>
      <c r="E4" s="60"/>
      <c r="F4" s="60"/>
      <c r="G4" s="61"/>
    </row>
    <row r="5" spans="1:7" x14ac:dyDescent="0.3">
      <c r="A5" s="65" t="s">
        <v>140</v>
      </c>
      <c r="B5" s="66"/>
      <c r="C5" s="66"/>
      <c r="D5" s="66"/>
      <c r="E5" s="66"/>
      <c r="F5" s="66"/>
      <c r="G5" s="67"/>
    </row>
    <row r="6" spans="1:7" x14ac:dyDescent="0.3">
      <c r="A6" s="62"/>
      <c r="B6" s="63"/>
      <c r="C6" s="63"/>
      <c r="D6" s="63"/>
      <c r="E6" s="63"/>
      <c r="F6" s="63"/>
      <c r="G6" s="64"/>
    </row>
    <row r="7" spans="1:7" x14ac:dyDescent="0.3">
      <c r="A7" s="59" t="s">
        <v>475</v>
      </c>
      <c r="B7" s="60"/>
      <c r="C7" s="60"/>
      <c r="D7" s="60"/>
      <c r="E7" s="60"/>
      <c r="F7" s="60"/>
      <c r="G7" s="61"/>
    </row>
    <row r="8" spans="1:7" x14ac:dyDescent="0.3">
      <c r="A8" s="62"/>
      <c r="B8" s="63"/>
      <c r="C8" s="63"/>
      <c r="D8" s="63"/>
      <c r="E8" s="63"/>
      <c r="F8" s="63"/>
      <c r="G8" s="64"/>
    </row>
    <row r="9" spans="1:7" x14ac:dyDescent="0.3">
      <c r="A9" s="59" t="s">
        <v>476</v>
      </c>
      <c r="B9" s="60"/>
      <c r="C9" s="60"/>
      <c r="D9" s="60"/>
      <c r="E9" s="60"/>
      <c r="F9" s="60"/>
      <c r="G9" s="61"/>
    </row>
    <row r="10" spans="1:7" x14ac:dyDescent="0.3">
      <c r="A10" s="68"/>
      <c r="B10" s="69"/>
      <c r="C10" s="69"/>
      <c r="D10" s="69"/>
      <c r="E10" s="69"/>
      <c r="F10" s="69"/>
      <c r="G10" s="70"/>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464</v>
      </c>
      <c r="C13" s="6"/>
      <c r="D13" s="6"/>
      <c r="E13" s="6"/>
      <c r="F13" s="6"/>
      <c r="G13" s="6"/>
    </row>
    <row r="14" spans="1:7" x14ac:dyDescent="0.3">
      <c r="A14" s="5"/>
      <c r="B14" s="6"/>
      <c r="C14" s="6"/>
      <c r="D14" s="6"/>
      <c r="E14" s="6"/>
      <c r="F14" s="6"/>
      <c r="G14" s="6"/>
    </row>
    <row r="15" spans="1:7" x14ac:dyDescent="0.3">
      <c r="A15" s="26">
        <v>1</v>
      </c>
      <c r="B15" s="3" t="s">
        <v>465</v>
      </c>
      <c r="C15" s="3" t="s">
        <v>466</v>
      </c>
      <c r="D15" s="27">
        <v>6651412</v>
      </c>
      <c r="E15" s="28">
        <v>1327.78</v>
      </c>
      <c r="F15" s="29">
        <v>0.2339</v>
      </c>
      <c r="G15" s="3"/>
    </row>
    <row r="16" spans="1:7" x14ac:dyDescent="0.3">
      <c r="A16" s="26">
        <v>2</v>
      </c>
      <c r="B16" s="3" t="s">
        <v>467</v>
      </c>
      <c r="C16" s="3" t="s">
        <v>468</v>
      </c>
      <c r="D16" s="27">
        <v>3598263</v>
      </c>
      <c r="E16" s="28">
        <v>1186.6099999999999</v>
      </c>
      <c r="F16" s="29">
        <v>0.20910000000000001</v>
      </c>
      <c r="G16" s="3"/>
    </row>
    <row r="17" spans="1:7" x14ac:dyDescent="0.3">
      <c r="A17" s="26">
        <v>3</v>
      </c>
      <c r="B17" s="3" t="s">
        <v>469</v>
      </c>
      <c r="C17" s="3" t="s">
        <v>470</v>
      </c>
      <c r="D17" s="27">
        <v>266759</v>
      </c>
      <c r="E17" s="28">
        <v>333.05</v>
      </c>
      <c r="F17" s="29">
        <v>5.8700000000000002E-2</v>
      </c>
      <c r="G17" s="3"/>
    </row>
    <row r="18" spans="1:7" x14ac:dyDescent="0.3">
      <c r="A18" s="26">
        <v>4</v>
      </c>
      <c r="B18" s="3" t="s">
        <v>471</v>
      </c>
      <c r="C18" s="3" t="s">
        <v>472</v>
      </c>
      <c r="D18" s="27">
        <v>1099559</v>
      </c>
      <c r="E18" s="28">
        <v>262.57</v>
      </c>
      <c r="F18" s="29">
        <v>4.6300000000000001E-2</v>
      </c>
      <c r="G18" s="3"/>
    </row>
    <row r="19" spans="1:7" x14ac:dyDescent="0.3">
      <c r="A19" s="5"/>
      <c r="B19" s="6"/>
      <c r="C19" s="6"/>
      <c r="D19" s="6"/>
      <c r="E19" s="6"/>
      <c r="F19" s="6"/>
      <c r="G19" s="6"/>
    </row>
    <row r="20" spans="1:7" x14ac:dyDescent="0.3">
      <c r="A20" s="7"/>
      <c r="B20" s="2" t="s">
        <v>473</v>
      </c>
      <c r="C20" s="2"/>
      <c r="D20" s="2"/>
      <c r="E20" s="11">
        <v>3110.01</v>
      </c>
      <c r="F20" s="12">
        <v>0.54800000000000004</v>
      </c>
      <c r="G20" s="2"/>
    </row>
    <row r="21" spans="1:7" x14ac:dyDescent="0.3">
      <c r="A21" s="5"/>
      <c r="B21" s="6"/>
      <c r="C21" s="6"/>
      <c r="D21" s="6"/>
      <c r="E21" s="6"/>
      <c r="F21" s="6"/>
      <c r="G21" s="6"/>
    </row>
    <row r="22" spans="1:7" x14ac:dyDescent="0.3">
      <c r="A22" s="5"/>
      <c r="B22" s="2" t="s">
        <v>106</v>
      </c>
      <c r="C22" s="6"/>
      <c r="D22" s="6"/>
      <c r="E22" s="6"/>
      <c r="F22" s="6"/>
      <c r="G22" s="6"/>
    </row>
    <row r="23" spans="1:7" x14ac:dyDescent="0.3">
      <c r="A23" s="5"/>
      <c r="B23" s="6"/>
      <c r="C23" s="6"/>
      <c r="D23" s="6"/>
      <c r="E23" s="6"/>
      <c r="F23" s="6"/>
      <c r="G23" s="6"/>
    </row>
    <row r="24" spans="1:7" x14ac:dyDescent="0.3">
      <c r="A24" s="5">
        <v>1</v>
      </c>
      <c r="B24" s="6" t="s">
        <v>283</v>
      </c>
      <c r="C24" s="6" t="s">
        <v>284</v>
      </c>
      <c r="D24" s="8">
        <v>63431</v>
      </c>
      <c r="E24" s="9">
        <v>1638.59</v>
      </c>
      <c r="F24" s="10">
        <v>0.28870000000000001</v>
      </c>
      <c r="G24" s="6"/>
    </row>
    <row r="25" spans="1:7" x14ac:dyDescent="0.3">
      <c r="A25" s="5">
        <v>2</v>
      </c>
      <c r="B25" s="6" t="s">
        <v>107</v>
      </c>
      <c r="C25" s="6" t="s">
        <v>108</v>
      </c>
      <c r="D25" s="8">
        <v>1335486</v>
      </c>
      <c r="E25" s="9">
        <v>805.57</v>
      </c>
      <c r="F25" s="10">
        <v>0.1419</v>
      </c>
      <c r="G25" s="6"/>
    </row>
    <row r="26" spans="1:7" x14ac:dyDescent="0.3">
      <c r="A26" s="5"/>
      <c r="B26" s="6"/>
      <c r="C26" s="6"/>
      <c r="D26" s="6"/>
      <c r="E26" s="6"/>
      <c r="F26" s="6"/>
      <c r="G26" s="6"/>
    </row>
    <row r="27" spans="1:7" x14ac:dyDescent="0.3">
      <c r="A27" s="7"/>
      <c r="B27" s="2" t="s">
        <v>109</v>
      </c>
      <c r="C27" s="2"/>
      <c r="D27" s="2"/>
      <c r="E27" s="13">
        <v>2444.16</v>
      </c>
      <c r="F27" s="12">
        <v>0.43059999999999998</v>
      </c>
      <c r="G27" s="2"/>
    </row>
    <row r="28" spans="1:7" x14ac:dyDescent="0.3">
      <c r="A28" s="5"/>
      <c r="B28" s="6"/>
      <c r="C28" s="6"/>
      <c r="D28" s="6"/>
      <c r="E28" s="6"/>
      <c r="F28" s="6"/>
      <c r="G28" s="6"/>
    </row>
    <row r="29" spans="1:7" x14ac:dyDescent="0.3">
      <c r="A29" s="7"/>
      <c r="B29" s="2" t="s">
        <v>474</v>
      </c>
      <c r="C29" s="2"/>
      <c r="D29" s="2"/>
      <c r="E29" s="11">
        <v>5554.17</v>
      </c>
      <c r="F29" s="12">
        <v>0.97860000000000003</v>
      </c>
      <c r="G29" s="2"/>
    </row>
    <row r="30" spans="1:7" x14ac:dyDescent="0.3">
      <c r="A30" s="5"/>
      <c r="B30" s="6"/>
      <c r="C30" s="6"/>
      <c r="D30" s="6"/>
      <c r="E30" s="6"/>
      <c r="F30" s="6"/>
      <c r="G30" s="6"/>
    </row>
    <row r="31" spans="1:7" x14ac:dyDescent="0.3">
      <c r="A31" s="5"/>
      <c r="B31" s="2" t="s">
        <v>127</v>
      </c>
      <c r="C31" s="6"/>
      <c r="D31" s="6"/>
      <c r="E31" s="6"/>
      <c r="F31" s="6"/>
      <c r="G31" s="6"/>
    </row>
    <row r="32" spans="1:7" x14ac:dyDescent="0.3">
      <c r="A32" s="5"/>
      <c r="B32" s="6"/>
      <c r="C32" s="6"/>
      <c r="D32" s="6"/>
      <c r="E32" s="6"/>
      <c r="F32" s="6"/>
      <c r="G32" s="6"/>
    </row>
    <row r="33" spans="1:7" x14ac:dyDescent="0.3">
      <c r="A33" s="7" t="s">
        <v>9</v>
      </c>
      <c r="B33" s="2" t="s">
        <v>128</v>
      </c>
      <c r="C33" s="2"/>
      <c r="D33" s="2"/>
      <c r="E33" s="2" t="s">
        <v>104</v>
      </c>
      <c r="F33" s="2" t="s">
        <v>104</v>
      </c>
      <c r="G33" s="2" t="s">
        <v>104</v>
      </c>
    </row>
    <row r="34" spans="1:7" x14ac:dyDescent="0.3">
      <c r="A34" s="5"/>
      <c r="B34" s="6"/>
      <c r="C34" s="6"/>
      <c r="D34" s="6"/>
      <c r="E34" s="6"/>
      <c r="F34" s="6"/>
      <c r="G34" s="6"/>
    </row>
    <row r="35" spans="1:7" x14ac:dyDescent="0.3">
      <c r="A35" s="7" t="s">
        <v>102</v>
      </c>
      <c r="B35" s="2" t="s">
        <v>129</v>
      </c>
      <c r="C35" s="2"/>
      <c r="D35" s="2"/>
      <c r="E35" s="2" t="s">
        <v>104</v>
      </c>
      <c r="F35" s="2" t="s">
        <v>104</v>
      </c>
      <c r="G35" s="2" t="s">
        <v>104</v>
      </c>
    </row>
    <row r="36" spans="1:7" x14ac:dyDescent="0.3">
      <c r="A36" s="5"/>
      <c r="B36" s="6"/>
      <c r="C36" s="6"/>
      <c r="D36" s="6"/>
      <c r="E36" s="6"/>
      <c r="F36" s="6"/>
      <c r="G36" s="6"/>
    </row>
    <row r="37" spans="1:7" x14ac:dyDescent="0.3">
      <c r="A37" s="7" t="s">
        <v>124</v>
      </c>
      <c r="B37" s="2" t="s">
        <v>130</v>
      </c>
      <c r="C37" s="2"/>
      <c r="D37" s="2"/>
      <c r="E37" s="2" t="s">
        <v>104</v>
      </c>
      <c r="F37" s="2" t="s">
        <v>104</v>
      </c>
      <c r="G37" s="2" t="s">
        <v>104</v>
      </c>
    </row>
    <row r="38" spans="1:7" x14ac:dyDescent="0.3">
      <c r="A38" s="5"/>
      <c r="B38" s="6"/>
      <c r="C38" s="6"/>
      <c r="D38" s="6"/>
      <c r="E38" s="6"/>
      <c r="F38" s="6"/>
      <c r="G38" s="6"/>
    </row>
    <row r="39" spans="1:7" x14ac:dyDescent="0.3">
      <c r="A39" s="7" t="s">
        <v>131</v>
      </c>
      <c r="B39" s="2" t="s">
        <v>132</v>
      </c>
      <c r="C39" s="6"/>
      <c r="D39" s="8"/>
      <c r="E39" s="9">
        <v>132.16999999999999</v>
      </c>
      <c r="F39" s="10">
        <v>2.3300000000000001E-2</v>
      </c>
      <c r="G39" s="10">
        <v>6.7199999999999996E-2</v>
      </c>
    </row>
    <row r="40" spans="1:7" x14ac:dyDescent="0.3">
      <c r="A40" s="5"/>
      <c r="B40" s="6"/>
      <c r="C40" s="6"/>
      <c r="D40" s="6"/>
      <c r="E40" s="6"/>
      <c r="F40" s="6"/>
      <c r="G40" s="6"/>
    </row>
    <row r="41" spans="1:7" x14ac:dyDescent="0.3">
      <c r="A41" s="7"/>
      <c r="B41" s="2" t="s">
        <v>133</v>
      </c>
      <c r="C41" s="2"/>
      <c r="D41" s="2"/>
      <c r="E41" s="11">
        <v>132.16999999999999</v>
      </c>
      <c r="F41" s="12">
        <v>2.3300000000000001E-2</v>
      </c>
      <c r="G41" s="2"/>
    </row>
    <row r="42" spans="1:7" x14ac:dyDescent="0.3">
      <c r="A42" s="5"/>
      <c r="B42" s="6"/>
      <c r="C42" s="6"/>
      <c r="D42" s="6"/>
      <c r="E42" s="6"/>
      <c r="F42" s="6"/>
      <c r="G42" s="6"/>
    </row>
    <row r="43" spans="1:7" x14ac:dyDescent="0.3">
      <c r="A43" s="5"/>
      <c r="B43" s="2" t="s">
        <v>134</v>
      </c>
      <c r="C43" s="6"/>
      <c r="D43" s="6"/>
      <c r="E43" s="6"/>
      <c r="F43" s="6"/>
      <c r="G43" s="6"/>
    </row>
    <row r="44" spans="1:7" x14ac:dyDescent="0.3">
      <c r="A44" s="5"/>
      <c r="B44" s="6" t="s">
        <v>135</v>
      </c>
      <c r="C44" s="6"/>
      <c r="D44" s="6"/>
      <c r="E44" s="9">
        <v>-10.176208279399001</v>
      </c>
      <c r="F44" s="10">
        <v>-1.9E-3</v>
      </c>
      <c r="G44" s="6"/>
    </row>
    <row r="45" spans="1:7" x14ac:dyDescent="0.3">
      <c r="A45" s="5"/>
      <c r="B45" s="6"/>
      <c r="C45" s="6"/>
      <c r="D45" s="6"/>
      <c r="E45" s="6"/>
      <c r="F45" s="6"/>
      <c r="G45" s="6"/>
    </row>
    <row r="46" spans="1:7" x14ac:dyDescent="0.3">
      <c r="A46" s="7"/>
      <c r="B46" s="2" t="s">
        <v>136</v>
      </c>
      <c r="C46" s="2"/>
      <c r="D46" s="2"/>
      <c r="E46" s="11">
        <v>5676.1640170720602</v>
      </c>
      <c r="F46" s="12">
        <v>1</v>
      </c>
      <c r="G46" s="2"/>
    </row>
    <row r="47" spans="1:7" x14ac:dyDescent="0.3">
      <c r="A47" s="5"/>
      <c r="B47" s="6"/>
      <c r="C47" s="6"/>
      <c r="D47" s="6"/>
      <c r="E47" s="6"/>
      <c r="F47" s="6"/>
      <c r="G47" s="6"/>
    </row>
    <row r="48" spans="1:7" x14ac:dyDescent="0.3">
      <c r="A48" s="17"/>
      <c r="B48" s="16"/>
      <c r="C48" s="16"/>
      <c r="D48" s="16"/>
      <c r="E48" s="16"/>
      <c r="F48" s="16"/>
      <c r="G48" s="20"/>
    </row>
    <row r="49" spans="1:7" x14ac:dyDescent="0.3">
      <c r="A49" s="17"/>
      <c r="B49" s="55" t="s">
        <v>143</v>
      </c>
      <c r="C49" s="55"/>
      <c r="D49" s="55"/>
      <c r="E49" s="55"/>
      <c r="F49" s="55"/>
      <c r="G49" s="56"/>
    </row>
    <row r="50" spans="1:7" x14ac:dyDescent="0.3">
      <c r="A50" s="19" t="s">
        <v>144</v>
      </c>
      <c r="B50" s="55" t="s">
        <v>145</v>
      </c>
      <c r="C50" s="55"/>
      <c r="D50" s="55"/>
      <c r="E50" s="55"/>
      <c r="F50" s="55"/>
      <c r="G50" s="56"/>
    </row>
    <row r="51" spans="1:7" x14ac:dyDescent="0.3">
      <c r="A51" s="19" t="s">
        <v>146</v>
      </c>
      <c r="B51" s="55" t="s">
        <v>149</v>
      </c>
      <c r="C51" s="55"/>
      <c r="D51" s="55"/>
      <c r="E51" s="55"/>
      <c r="F51" s="55"/>
      <c r="G51" s="56"/>
    </row>
    <row r="52" spans="1:7" ht="28.8" x14ac:dyDescent="0.3">
      <c r="A52" s="17"/>
      <c r="B52" s="2" t="s">
        <v>150</v>
      </c>
      <c r="C52" s="2" t="s">
        <v>151</v>
      </c>
      <c r="D52" s="16"/>
      <c r="E52" s="16"/>
      <c r="F52" s="16"/>
      <c r="G52" s="20"/>
    </row>
    <row r="53" spans="1:7" x14ac:dyDescent="0.3">
      <c r="A53" s="17"/>
      <c r="B53" s="6" t="s">
        <v>477</v>
      </c>
      <c r="C53" s="6">
        <v>31.252700000000001</v>
      </c>
      <c r="D53" s="16"/>
      <c r="E53" s="16"/>
      <c r="F53" s="16"/>
      <c r="G53" s="20"/>
    </row>
    <row r="54" spans="1:7" x14ac:dyDescent="0.3">
      <c r="A54" s="17"/>
      <c r="B54" s="6" t="s">
        <v>153</v>
      </c>
      <c r="C54" s="6">
        <v>30.6599</v>
      </c>
      <c r="D54" s="16"/>
      <c r="E54" s="16"/>
      <c r="F54" s="16"/>
      <c r="G54" s="20"/>
    </row>
    <row r="55" spans="1:7" x14ac:dyDescent="0.3">
      <c r="A55" s="19" t="s">
        <v>148</v>
      </c>
      <c r="B55" s="55" t="s">
        <v>155</v>
      </c>
      <c r="C55" s="55"/>
      <c r="D55" s="55"/>
      <c r="E55" s="55"/>
      <c r="F55" s="55"/>
      <c r="G55" s="56"/>
    </row>
    <row r="56" spans="1:7" x14ac:dyDescent="0.3">
      <c r="A56" s="19" t="s">
        <v>154</v>
      </c>
      <c r="B56" s="55" t="s">
        <v>157</v>
      </c>
      <c r="C56" s="55"/>
      <c r="D56" s="55"/>
      <c r="E56" s="55"/>
      <c r="F56" s="55"/>
      <c r="G56" s="56"/>
    </row>
    <row r="57" spans="1:7" x14ac:dyDescent="0.3">
      <c r="A57" s="19" t="s">
        <v>156</v>
      </c>
      <c r="B57" s="55" t="s">
        <v>159</v>
      </c>
      <c r="C57" s="55"/>
      <c r="D57" s="55"/>
      <c r="E57" s="55"/>
      <c r="F57" s="55"/>
      <c r="G57" s="56"/>
    </row>
    <row r="58" spans="1:7" x14ac:dyDescent="0.3">
      <c r="A58" s="19" t="s">
        <v>158</v>
      </c>
      <c r="B58" s="55" t="s">
        <v>161</v>
      </c>
      <c r="C58" s="55"/>
      <c r="D58" s="55"/>
      <c r="E58" s="55"/>
      <c r="F58" s="55"/>
      <c r="G58" s="56"/>
    </row>
    <row r="59" spans="1:7" x14ac:dyDescent="0.3">
      <c r="A59" s="19" t="s">
        <v>160</v>
      </c>
      <c r="B59" s="55" t="s">
        <v>163</v>
      </c>
      <c r="C59" s="55"/>
      <c r="D59" s="55"/>
      <c r="E59" s="55"/>
      <c r="F59" s="55"/>
      <c r="G59" s="56"/>
    </row>
    <row r="60" spans="1:7" x14ac:dyDescent="0.3">
      <c r="A60" s="19" t="s">
        <v>162</v>
      </c>
      <c r="B60" s="55" t="s">
        <v>669</v>
      </c>
      <c r="C60" s="55"/>
      <c r="D60" s="55"/>
      <c r="E60" s="55"/>
      <c r="F60" s="55"/>
      <c r="G60" s="56"/>
    </row>
    <row r="61" spans="1:7" x14ac:dyDescent="0.3">
      <c r="A61" s="19" t="s">
        <v>164</v>
      </c>
      <c r="B61" s="55" t="s">
        <v>670</v>
      </c>
      <c r="C61" s="55"/>
      <c r="D61" s="55"/>
      <c r="E61" s="55"/>
      <c r="F61" s="55"/>
      <c r="G61" s="56"/>
    </row>
    <row r="62" spans="1:7" x14ac:dyDescent="0.3">
      <c r="A62" s="19" t="s">
        <v>165</v>
      </c>
      <c r="B62" s="55" t="s">
        <v>167</v>
      </c>
      <c r="C62" s="55"/>
      <c r="D62" s="55"/>
      <c r="E62" s="55"/>
      <c r="F62" s="55"/>
      <c r="G62" s="56"/>
    </row>
    <row r="63" spans="1:7" x14ac:dyDescent="0.3">
      <c r="A63" s="17" t="s">
        <v>172</v>
      </c>
      <c r="B63" s="55" t="s">
        <v>173</v>
      </c>
      <c r="C63" s="55"/>
      <c r="D63" s="55"/>
      <c r="E63" s="55"/>
      <c r="F63" s="55"/>
      <c r="G63" s="56"/>
    </row>
    <row r="64" spans="1:7" x14ac:dyDescent="0.3">
      <c r="A64" s="17" t="s">
        <v>174</v>
      </c>
      <c r="B64" s="55" t="s">
        <v>175</v>
      </c>
      <c r="C64" s="55"/>
      <c r="D64" s="55"/>
      <c r="E64" s="55"/>
      <c r="F64" s="55"/>
      <c r="G64" s="56"/>
    </row>
    <row r="65" spans="1:7" x14ac:dyDescent="0.3">
      <c r="A65" s="17"/>
      <c r="B65" s="16"/>
      <c r="C65" s="16"/>
      <c r="D65" s="16"/>
      <c r="E65" s="16"/>
      <c r="F65" s="16"/>
      <c r="G65" s="20"/>
    </row>
    <row r="66" spans="1:7" ht="51.75" customHeight="1" x14ac:dyDescent="0.3">
      <c r="A66" s="17"/>
      <c r="B66" s="36" t="s">
        <v>178</v>
      </c>
      <c r="C66" s="16"/>
      <c r="D66" s="57" t="s">
        <v>478</v>
      </c>
      <c r="E66" s="58"/>
      <c r="F66" s="58"/>
      <c r="G66" s="20"/>
    </row>
    <row r="67" spans="1:7" x14ac:dyDescent="0.3">
      <c r="A67" s="17"/>
      <c r="B67" s="15" t="s">
        <v>182</v>
      </c>
      <c r="C67" s="16"/>
      <c r="D67" s="53" t="s">
        <v>182</v>
      </c>
      <c r="E67" s="53"/>
      <c r="F67" s="53"/>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x14ac:dyDescent="0.3">
      <c r="A82" s="17"/>
      <c r="B82" s="16"/>
      <c r="C82" s="16"/>
      <c r="D82" s="16"/>
      <c r="E82" s="16"/>
      <c r="F82" s="16"/>
      <c r="G82" s="20"/>
    </row>
    <row r="83" spans="1:7" ht="28.8" x14ac:dyDescent="0.3">
      <c r="A83" s="17"/>
      <c r="B83" s="1" t="s">
        <v>180</v>
      </c>
      <c r="C83" s="16"/>
      <c r="D83" s="54" t="s">
        <v>183</v>
      </c>
      <c r="E83" s="54"/>
      <c r="F83" s="54"/>
      <c r="G83" s="20"/>
    </row>
    <row r="84" spans="1:7" x14ac:dyDescent="0.3">
      <c r="A84" s="17"/>
      <c r="B84" s="16"/>
      <c r="C84" s="16"/>
      <c r="D84" s="16"/>
      <c r="E84" s="16"/>
      <c r="F84" s="16"/>
      <c r="G84" s="20"/>
    </row>
    <row r="85" spans="1:7" x14ac:dyDescent="0.3">
      <c r="A85" s="17"/>
      <c r="B85" s="16"/>
      <c r="C85" s="16"/>
      <c r="D85" s="16"/>
      <c r="E85" s="16"/>
      <c r="F85" s="16"/>
      <c r="G85" s="20"/>
    </row>
    <row r="86" spans="1:7" x14ac:dyDescent="0.3">
      <c r="A86" s="18"/>
      <c r="B86" s="4"/>
      <c r="C86" s="4"/>
      <c r="D86" s="4"/>
      <c r="E86" s="4"/>
      <c r="F86" s="4"/>
      <c r="G86" s="21"/>
    </row>
  </sheetData>
  <mergeCells count="26">
    <mergeCell ref="A6:G6"/>
    <mergeCell ref="A1:G1"/>
    <mergeCell ref="A2:G2"/>
    <mergeCell ref="A3:G3"/>
    <mergeCell ref="A4:G4"/>
    <mergeCell ref="A5:G5"/>
    <mergeCell ref="B59:G59"/>
    <mergeCell ref="A7:G7"/>
    <mergeCell ref="A8:G8"/>
    <mergeCell ref="A9:G9"/>
    <mergeCell ref="A10:G10"/>
    <mergeCell ref="B49:G49"/>
    <mergeCell ref="B50:G50"/>
    <mergeCell ref="B51:G51"/>
    <mergeCell ref="B55:G55"/>
    <mergeCell ref="B56:G56"/>
    <mergeCell ref="B57:G57"/>
    <mergeCell ref="B58:G58"/>
    <mergeCell ref="D67:F67"/>
    <mergeCell ref="D83:F83"/>
    <mergeCell ref="B60:G60"/>
    <mergeCell ref="B61:G61"/>
    <mergeCell ref="B62:G62"/>
    <mergeCell ref="B63:G63"/>
    <mergeCell ref="B64:G64"/>
    <mergeCell ref="D66:F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2024-07-02T11:43:43Z</dcterms:created>
  <dcterms:modified xsi:type="dcterms:W3CDTF">2024-07-12T10:06:04Z</dcterms:modified>
</cp:coreProperties>
</file>