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525" windowWidth="15195" windowHeight="9240"/>
  </bookViews>
  <sheets>
    <sheet name="2015-16" sheetId="3" r:id="rId1"/>
  </sheets>
  <definedNames>
    <definedName name="_xlnm._FilterDatabase" localSheetId="0" hidden="1">'2015-16'!$A$4:$I$108</definedName>
    <definedName name="_xlnm.Print_Titles" localSheetId="0">'2015-16'!$1:$4</definedName>
  </definedNames>
  <calcPr calcId="145621"/>
</workbook>
</file>

<file path=xl/calcChain.xml><?xml version="1.0" encoding="utf-8"?>
<calcChain xmlns="http://schemas.openxmlformats.org/spreadsheetml/2006/main">
  <c r="C117" i="3" l="1"/>
</calcChain>
</file>

<file path=xl/sharedStrings.xml><?xml version="1.0" encoding="utf-8"?>
<sst xmlns="http://schemas.openxmlformats.org/spreadsheetml/2006/main" count="500" uniqueCount="183">
  <si>
    <t>EGM</t>
  </si>
  <si>
    <t>Against</t>
  </si>
  <si>
    <t>In Favour of the Proposal.</t>
  </si>
  <si>
    <t>The Scrip is part of the Index Scheme and hence not actively researched and managed.</t>
  </si>
  <si>
    <t>Meeting Date</t>
  </si>
  <si>
    <t>Company Name</t>
  </si>
  <si>
    <t>Proposal by Management or Shareholder</t>
  </si>
  <si>
    <t xml:space="preserve">Proposal's description </t>
  </si>
  <si>
    <t>Investee company’s Management Recommendation</t>
  </si>
  <si>
    <t>Reason supporting the vote decision</t>
  </si>
  <si>
    <t>Management</t>
  </si>
  <si>
    <t>Quarter</t>
  </si>
  <si>
    <t>PBL</t>
  </si>
  <si>
    <t>For</t>
  </si>
  <si>
    <t>Abstain</t>
  </si>
  <si>
    <t>QUANTUM MUTUAL FUND</t>
  </si>
  <si>
    <t>F.Y.</t>
  </si>
  <si>
    <t xml:space="preserve">Total no. of resolutions </t>
  </si>
  <si>
    <t>Break-up of Vote decision</t>
  </si>
  <si>
    <t>CCM</t>
  </si>
  <si>
    <t>Abstained*</t>
  </si>
  <si>
    <t>Vote (For/ Against/ Abstain*)</t>
  </si>
  <si>
    <t>Adoption of Financial Statements, Auditors  report &amp; Directors report</t>
  </si>
  <si>
    <t>Disclosure of voting  cast by Mutual Funds during a financial year 2015-16</t>
  </si>
  <si>
    <t>AMBUJA CEMENTS LIMITED</t>
  </si>
  <si>
    <t xml:space="preserve">Reappointment of Mr B. L. Taparia as Director who retires by rotation. </t>
  </si>
  <si>
    <t>To approve Scheme of arrangements between IDFC Ltd (Transferor) and IDFC Bank Ltd (Transferee) and their respective Shareholders and Creditors.</t>
  </si>
  <si>
    <t>BHARTI AIRTEL LIMITED</t>
  </si>
  <si>
    <t>To Authorise ESOP Trust for secondary acquisition of shares and provision of money for acquisition of such shares</t>
  </si>
  <si>
    <t>The new clause is to allow the ESOP Trust to hold shares and acquire new shares form the secondary market</t>
  </si>
  <si>
    <t xml:space="preserve">To approve waiver of recovery of excess remuneration paid to the Board of Directors and revision of Remuneration of Mr. K Rajagopal Group CEO and Director. </t>
  </si>
  <si>
    <t xml:space="preserve">To approve waiver of recovery of excess remuneration paid to the Board of Directors and revision of Remuneration of Mr. Dinesh Kumar Saraogi Wholetime Director. </t>
  </si>
  <si>
    <t>TATA CONSULTANCY SERVICES LIMITED</t>
  </si>
  <si>
    <t>For approving the Scheme of Amalgamation of CMC ltd with TCS Ltd and their respective shareholders under section 391 to 394 of Companies Act, 1956</t>
  </si>
  <si>
    <t>CMC is a 51% subsidiary of TCS and derives 60% of revenue through TCS clients. The Swap retio is also not prejudicial to TCS shareholders.</t>
  </si>
  <si>
    <t>Summary of Votes cast during the F.Y. 2015-2016</t>
  </si>
  <si>
    <t>To approve Implementation of  the ESOP Scheme 2005 through ESOP Trust and related amendment in the ESOP Scheme 2005</t>
  </si>
  <si>
    <t xml:space="preserve">JINDAL STEEL &amp; POWER LIMITED </t>
  </si>
  <si>
    <t>Alteration of Articles of Association</t>
  </si>
  <si>
    <t>To approve waiver of recovery of excess remuneration paid to the Board of Directors and revision of Remuneration of Mr. Naveen Jindal, chariman of the company</t>
  </si>
  <si>
    <t xml:space="preserve">To approve waiver of recovery of excess remuneration paid to the Board of Directors and revision of Remuneration of Mr. Ravi kant Uppal, MD and Group CEO </t>
  </si>
  <si>
    <t>AGM</t>
  </si>
  <si>
    <t>Declare dividend on Equity Shares</t>
  </si>
  <si>
    <t xml:space="preserve">Reappointment of Mr Ajay Kapoor as Director who retires by rotation. </t>
  </si>
  <si>
    <t>Reappointment of Messrs S R B C &amp; CO LLP as statutory auditor  &amp; to fix their remuneration</t>
  </si>
  <si>
    <t xml:space="preserve">Reappointment of Ms Usha Sangwan who retires by rotation. </t>
  </si>
  <si>
    <t xml:space="preserve">Payment of commission to Non-Executive Directors </t>
  </si>
  <si>
    <t>To ratify remuneration of cost Auditors M/s. P.M. Nanabhoy &amp; Co.</t>
  </si>
  <si>
    <t>The company is proposing to acquire 10.9 Mn Shares under the Esop Scheme. This is less than 0.27% of the paid up equity capital. The Stock Options have been issued at the market prices.</t>
  </si>
  <si>
    <t>2015-2016</t>
  </si>
  <si>
    <t>Type of meetings (AGM/EGM/CCM/PBL)#</t>
  </si>
  <si>
    <t># AGM - Annual General Meeting/ EGM - Extra Ordinary General Meeting/ CCM - Court Convened Meeting/ PBL - Postal Ballot</t>
  </si>
  <si>
    <t>To raise funds in INR or any other acceptable foreign currency as permitted by RBI upto 13,000 Crore, from domestic / external sources through issue of secured / unsecured, non-convertible, non-cumulative, redeemable, taxable / tax-free Bonds under Private Placement during the Financial Year 2015-16, in upto eight tranches / offers and each tranche / offer shall be of upto 2000 Crore of Bonds with / without Green Shoe Option.</t>
  </si>
  <si>
    <t>The Money raised through bond issue will be used to fund the company's capital expenditure. Being a government entity, the Company's bank facilities are rated CRISIL AAA/Stable/CRISIL A1+, which denotes highest degree of safety regarding timely servicing of financal obligations.</t>
  </si>
  <si>
    <t xml:space="preserve">To provide any security(ies) / guarantee(s) in connection with loan(s) and/or any form of debt including ECBs and/or to provide inter corporate loan(s) on cost to cost basis and back to back servicing, or a combination thereof, upto an amount of
1,400 Crore (Rupees One Thousand Four Hundred Crore Only) to Project SPVs acquired / to be acquired by POWERGRID under Tariff based competitive bidding viz., Vindhyachal Jabalpur Transmission Limited, Gadarwara (A) Transco
Limited and Gadarwara (B) Transmission Limited. </t>
  </si>
  <si>
    <t>The new traiff policy requires project to be implemented via 100% held special purpose vehicle (SPV).Powergrid's gurantee will help the SPV to raise capital and get sufficient funding for their capex programs.</t>
  </si>
  <si>
    <t>To render all inputs and services as may be required on cost to cost basis to the Project SPVs acquired / to be acquired by POWERGRID under Tariff based competitive bidding viz., Vindhyachal Jabalpur Transmission Limited, Gadarwara (A) Transco Limited and Gadarwara (B) Transmission Limited.</t>
  </si>
  <si>
    <t>This will ensure proper implementation/working of the SPVs.</t>
  </si>
  <si>
    <t>April 2015 - June 2015</t>
  </si>
  <si>
    <t>To approve the  Scheme of Amalgamation of Sun Pharma Global Inc into Sun Pharmaceutical Industries Limited and their respective shareholders and creditors.</t>
  </si>
  <si>
    <t>INFOSYS LIMITED</t>
  </si>
  <si>
    <t>SUN PHARMACEUTICAL INDUSTRIES LIMITED</t>
  </si>
  <si>
    <t>GRASIM INDUSTRIES LIMITED</t>
  </si>
  <si>
    <t>To approve the  Scheme of Amalgamation of Aditya Birla Chemicals (India) Limited with Grasim Industries Limited and their respective shareholders and creditors.</t>
  </si>
  <si>
    <t>Increase in the Authorised Share Capital of the Bank from the existing level of Rs.550 crores divided into 55 crores Equity Shares of Rs.10/- each to Rs.600 crores divided into 60 crores Equity Shares of Rs.10/- each, with consequential amendment to the Memorandum of Association and Articles of Association of the Bank</t>
  </si>
  <si>
    <t>To declare a dividend on equity Shares.</t>
  </si>
  <si>
    <t>Re appointment of Mr.M.R.Srinivasan as a Director, who retires by rotation.</t>
  </si>
  <si>
    <t>To Appoint Statutory Auditor Messrs S R Batliboi &amp; CO LLP &amp; to fix their remuneration</t>
  </si>
  <si>
    <t>Appointment of Mr. Ajay Vohra as an Independent Director</t>
  </si>
  <si>
    <t>Appointment of Mr. Diwan Arun Nanda as an Independent Director</t>
  </si>
  <si>
    <t>To approve Scheme of arrangements between  Ultra Tech Cement Ltd and Jaiprakash Associates Limited and their respective Shareholders and Creditors.</t>
  </si>
  <si>
    <t>ULTRATECH CEMENT LIMITED</t>
  </si>
  <si>
    <t>YES BANK LIMITED</t>
  </si>
  <si>
    <t>INDUSIND BANK LIMITED</t>
  </si>
  <si>
    <t>POWER GRID CORPORATION OF INDIA LIMITED</t>
  </si>
  <si>
    <t>IDFC LIMITED</t>
  </si>
  <si>
    <t>RELIANCE INDUSTRIES LIMITED</t>
  </si>
  <si>
    <t>Re appointment of Shri Hetal R Meswani as a Director, who retires by rotation.</t>
  </si>
  <si>
    <t>Re appointment of Shri P.M.S Prasad as a Director, who retires by rotation.</t>
  </si>
  <si>
    <t>Appointment of Auditors and fixing their remuneration</t>
  </si>
  <si>
    <t>Appointment of Shri Raminder Singh Gujral as an Independent Director</t>
  </si>
  <si>
    <t>Approval of continuation of employment of Shri Pawan Kumar Kapil as a Whole-time Director designated as Executive Director</t>
  </si>
  <si>
    <t>Approval of the remuneration of the Cost Auditors</t>
  </si>
  <si>
    <t>Approval of offer or invitation to subscribe to Non-Convertible Debentures on private placement</t>
  </si>
  <si>
    <t>Approval of final dividend for the financial year ended March 31, 2015 and to confirm the interim dividend paid in October 2014</t>
  </si>
  <si>
    <t>Infosys has moved to policy of distributing 50 % of consolidated PAT. Dividend is line with that objective</t>
  </si>
  <si>
    <t>Re appointment of Mr U B Pravin Rao as a Director, who retires by rotation.</t>
  </si>
  <si>
    <t>To appoint M/s B S R &amp; Co. Chartered Accountants  as statutory auditors.</t>
  </si>
  <si>
    <t>Purchase of health care business from Infosys public services INC</t>
  </si>
  <si>
    <t>There are no implication on consolidated entity as it is a 100% subsidiary.</t>
  </si>
  <si>
    <t>To declare dividend for the year 2014-15</t>
  </si>
  <si>
    <t>ICICI BANK LIMITED</t>
  </si>
  <si>
    <t>To declare dividend on preference shares.</t>
  </si>
  <si>
    <t>To declare dividend on equity shares.</t>
  </si>
  <si>
    <t>Re appointment of Mr N S Kannan as a Director, who retires by rotation.</t>
  </si>
  <si>
    <t>To Appoint Statutory Auditor Messrs B S R &amp; CO LLP &amp; to fix their remuneration</t>
  </si>
  <si>
    <t>To Appoint Branch Auditor &amp; to fix their remuneration</t>
  </si>
  <si>
    <t>HINDUSTAN UNILEVER LIMITED</t>
  </si>
  <si>
    <t>Re appointment of Mr Harish Manwani as a Director, who retires by rotation.</t>
  </si>
  <si>
    <t>Re appointment of Mr Pradeep Banerjee as a Director, who retires by rotation.</t>
  </si>
  <si>
    <t>Re appointment of Mr P B Balaji as a Director, who retires by rotation.</t>
  </si>
  <si>
    <t>Appointment of Ms. Kalpana Morparia as an Independent Director</t>
  </si>
  <si>
    <t>Ratification of the remuneration of M/s. RA &amp; Co, Cost Accountants for the financial year ending 31st March, 2016</t>
  </si>
  <si>
    <t>Increase in overall limit of remuneration payable to Non-Executive Directors</t>
  </si>
  <si>
    <t>KOTAK MAHINDRA BANK</t>
  </si>
  <si>
    <t>Re appointment of Dr Shankar Acharya as a Director, who retires by rotation.</t>
  </si>
  <si>
    <t>Kotak bank proposes to pay Rs 0.9 per share as dividend. The dividend payout is 5.1% which is in line with payouts observed in the last three years</t>
  </si>
  <si>
    <t>Appointment of Mr. Mark Edwin Newman (DIN: 03518417) as Director of the Bank</t>
  </si>
  <si>
    <t>Reappointment of Dr. Shankar Acharya (DIN:00033242) as Chairman and approval of payment of remuneration to him</t>
  </si>
  <si>
    <t>Approval to borrow in excess of the paid up capital and free reserves but not exceeding 50000 crore.</t>
  </si>
  <si>
    <t>The bank is required to maintain capital adequacy levels as required by RBI therefore we believes that kotak bank debt levels will be maintained at managebale levels at all times</t>
  </si>
  <si>
    <t>Increase in the Authorised share capital of the Bank to 1500,00,00,000/-.</t>
  </si>
  <si>
    <t>The company proposes to increase its authorized share capital from Rs 9.0 bn to 15.0 bn This is a regulatory requirement aimed at facilitating the proposed 1:1 bonus issue</t>
  </si>
  <si>
    <t>Substitution of clause V of the Memorandum of Association of the Bank.</t>
  </si>
  <si>
    <t>Capitalisation of profits and issue of bonus shares in the ratio of 1:1</t>
  </si>
  <si>
    <t>Approve the alteration of Articles of Association of the Bank.</t>
  </si>
  <si>
    <t>Adopt the ‘Kotak Mahindra Equity Option Scheme 2015’ and authorise the Board to create, issue, offer and allot equity shares, from time to time, to employees of the Bank.</t>
  </si>
  <si>
    <t>Adopt the ‘Kotak Mahindra Equity Option Scheme 2015’ and authorise the Board to create, issue, offer and allot equity shares, from time to time, to employees of the subsidiaries or associate companies of the Bank</t>
  </si>
  <si>
    <t>Adopt the ‘Kotak Mahindra Stock Appreciation Rights Scheme 2015’ and authorise the Board to grant Stock Appreciation Rights (SARs) to be paid as cash incentive in the form of Appreciation, to employees of the Bank.</t>
  </si>
  <si>
    <t>Adopt the ‘Kotak Mahindra Stock Appreciation Rights Scheme 2015’ and authorise the Board to grant Stock Appreciation Rights (SARs) to be paid as cash incentive in the form of Appreciation, to employees of the subsidiaries or associate companies of the Bank.</t>
  </si>
  <si>
    <t>Clause V in the MOA which reflects the present authorized share capital of rs 9.0 bn is being amended to account for the new authorized share capital of Rs 15 bn</t>
  </si>
  <si>
    <t>With the companies act 2013 coming into force several regulations of the existing AOA of the company require alteration or deletion Accordingly certain provisions of the existing AOA have been simplified by providing reference to relevant section of the companies Act 2013</t>
  </si>
  <si>
    <t>PUNJAB NATIONAL BANK</t>
  </si>
  <si>
    <t>Election of One Shareholder Director of the Bank</t>
  </si>
  <si>
    <t>Tata Consultancy Services Limited</t>
  </si>
  <si>
    <t>To Appoint Statutory Auditor Deloitte Haskins &amp; Sells LLP, &amp; to fix their remuneration</t>
  </si>
  <si>
    <t>Re-appointment of Mr. N. Chandrasekaran as Chief Executive Officer &amp; Managing Director of the Company</t>
  </si>
  <si>
    <t>Appointment of Ms. Aarthi Subramanian as a Director of the Company</t>
  </si>
  <si>
    <t>Appointment of Ms. Aarthi Subramanian as an Executive Director of the Company</t>
  </si>
  <si>
    <t>Appointment of Branch Auditors</t>
  </si>
  <si>
    <t>Mr Chandrasekaran has been associated with TCS since 1987 The Company has seen industry leading performance under his leadership</t>
  </si>
  <si>
    <t>The Current auditors are there for 14 years. The current regulation allows only 10. However the company has 3 year window to comply</t>
  </si>
  <si>
    <t>The company has generated sufficient profit to pay dividends. This year includes one time special dividend of Rs 40 also</t>
  </si>
  <si>
    <t>Ms Aarthi is the head for delivery for TCS. Her appointment is inline with statutory guidelines</t>
  </si>
  <si>
    <t>Ms Aarthi has a ME Degree and has 25 years experience in the relevant field. She is the head for delivery with TCS.</t>
  </si>
  <si>
    <t>The appointment is inline with statutory guidelines</t>
  </si>
  <si>
    <t>* The option to Abstain from voting is with regards to all those Securities which are part of the Index Scheme since these securities are not actively researched and managed.  However, the Fund has exercised voting for securities commonly held under the Index scheme and other schemes since these securities are actively researched and managed.</t>
  </si>
  <si>
    <t>BANK OF BARODA</t>
  </si>
  <si>
    <t>To increase Authorized Share Capital</t>
  </si>
  <si>
    <t>To alter Capital Clause of Memorandum of Association</t>
  </si>
  <si>
    <t>To approv the issue of Bonus Shares</t>
  </si>
  <si>
    <t>To transfer business of Finacle to the Company's subsidiary, Edgeverve Systems Limited</t>
  </si>
  <si>
    <t>To transfer business of Edge Services to the Company's subsidiary,
Edgeverve Systems Limited</t>
  </si>
  <si>
    <t>This is a regulatory requirement aimed at facilitating 1:1 bonus issue.</t>
  </si>
  <si>
    <t>The capital clause in MOA needs to be altered to accommodate new authorized Capital.</t>
  </si>
  <si>
    <t>The bonus is aimed to increase liquidity of the company's securities in markets, which in turn increases the shareholder base of the company.</t>
  </si>
  <si>
    <t>The hive off of FINACLE &amp; transfer it to Edge verve is a strategic decision, aimed to provide more focus on the product vertical. At consolidated level it will not impact on minority shareholders.</t>
  </si>
  <si>
    <t>There will be no impact on the consolidated level for minority shareholders.</t>
  </si>
  <si>
    <t>Re appointment of Mr. Rana Kapoor as a Managing Director &amp; Chief Executive Officer</t>
  </si>
  <si>
    <t>To further issue of share capital</t>
  </si>
  <si>
    <t>The company's financial performance has been broadly inline with peers. The financial statements do present a true &amp; fair picture. The auditors have also given  an unqualified opinion.</t>
  </si>
  <si>
    <t>Mr Pravin Rao in his executive role is the COO of the company.</t>
  </si>
  <si>
    <t xml:space="preserve">Auditors can have a maximum tenure of 10 years as per new company act. In this case the auditors have been retained for 17 years now. The company still has a three year window to rectify this. </t>
  </si>
  <si>
    <t>Ms Roopa Kadva is an MBA from IIM &amp; is the former MD of CRISIL Ltd. She has strong understanding of BFS Industry, which is also the largest vertical for infosys.</t>
  </si>
  <si>
    <t>in the last three years, the commission paid to non executive directors has been well below the limit of 1%. We expect infosys to remain judicious about payouts</t>
  </si>
  <si>
    <t>To elect Director from amongst Shareholders other than the Central Government</t>
  </si>
  <si>
    <t>To Confirm payment of interim dividend and to declare final dividend</t>
  </si>
  <si>
    <t>Adoption of new set of Articles of Association of the Company</t>
  </si>
  <si>
    <t>This may be adopted as it is a regular annual approval of accounts</t>
  </si>
  <si>
    <t xml:space="preserve">Dr. Shankar Acharya is the Part-time Chairman of the Bank. His reappointment as director is in line with all statutory requirements. </t>
  </si>
  <si>
    <t xml:space="preserve">The appointment of SR Batliboi &amp; Co LLP is in-line with the statutory requirements. Kotak bank's previous statutory auditors, SB Billimoria &amp; Co. have completed a term of four years, which is the maximum term for statutory auditors of banking companies. </t>
  </si>
  <si>
    <t xml:space="preserve">Mark Edwin Newman is the CEO, Commercial Banking of ING IN Asia. His appointment as director is in line with all statutory requirements. </t>
  </si>
  <si>
    <t>Kotak Mahindra bank proposes to issue bonus shares to each shareholder in the ratio of 1:1 The bonus issue is aimed at enhancing the liquidity of the company securities in the market which will in turn increase the shareholder base of the company</t>
  </si>
  <si>
    <t>To declare Dividend</t>
  </si>
  <si>
    <t>The financial statements provide true &amp; fair view of the company. The statutory auditor has also given unqualified opinion on the same.</t>
  </si>
  <si>
    <t>To confirm the payment of Interim Dividends (including a special dividend) and to declare a Final Dividend on Equity Shares for the financial year 2014-15.</t>
  </si>
  <si>
    <t>Re appointment of Mr. Cyrus Mistry as a Director, who retires by rotation.</t>
  </si>
  <si>
    <t>His re appointment is inline with statutory guidelines.</t>
  </si>
  <si>
    <t>Details of Votes cast during the Month from April 2015 to June 2015, for the Financial year 2015-16</t>
  </si>
  <si>
    <t>Augmentation of Capital through Further Issue / Private Placement of securities, including through Qualified Institutional Placement, etc. for upto 6,00,00,000 Equity Shares of Rs.10/- each, at an aggregate issue size of not exceeding Rs. 60 crores in face value.</t>
  </si>
  <si>
    <t>Increasing the  borrowing power of the Board of Directors of the Bank to Rs. 50,000 Crores (Rupees Fifty Thousand Crores only).</t>
  </si>
  <si>
    <t>Borrow/raise funds in Indian/foreign currency by issue of debt securities including but not limited to non-convertible debentures, bonds upto Rs. 10,000 Crores (Rupees Ten Thousand Crores Only)</t>
  </si>
  <si>
    <t xml:space="preserve">Increasing an aggregate limit to to acquire and hold Equity Shares of the Bank by Foreign Portfolio Investors (“FPIs”) and Foreign Institutional Investors (“FIIs”), upto an aggregate limit of 74% of the paid-up share capital of the Bank. </t>
  </si>
  <si>
    <t>Increase in borrowing power of Board of Directors by way of securities including but not limited to bonds and non-convertible debentures upto ` 50,000 crore (Rupees Fifty thousand crore).</t>
  </si>
  <si>
    <t>Adoption of financial statements &amp; Directors and Auditors Report.</t>
  </si>
  <si>
    <t>To fix Remuneration to Mr. Rana Kapoor Managing  Director &amp; Chief Executive Officer of the Bank</t>
  </si>
  <si>
    <t>Appointment of Roopa Kudva Gujral as an Independent Director</t>
  </si>
  <si>
    <t>Adoption of financial accounts &amp; Directors and Auditors Report.</t>
  </si>
  <si>
    <t xml:space="preserve">Dr Shankar Acharya reappointment is in line with all statutory requirement. The proposed remuneration of Rs 3.0 mn per annum is in line with remuneration paid to his peers in other private sector banks </t>
  </si>
  <si>
    <t>Kotak Mahindra Bank proposes to issue 18.2 mn options in aggregate(including options under resolution #13) or 2% of equity as on 5 May 2015. as the vesting period is up to six years the dilution on per annum basis is around 0.3%. The ESOPs are exercisable at market price for employees and upto 50% discount to market price to whole time directors.
Whole time directors of the company are not eligible for stock appreciation rights(see Resolution #14)- therefore they are being issued at discount to whole time directors.While the total cost of the scheme cannot be computed ,historically the total cost of the share based plans(including resolution #13, #14 and # 15) has ranged between 3% and 5% of consolidated PAT which seems reasonable</t>
  </si>
  <si>
    <t>Kotak Mahindra Bank proposes to issue 18.2 mn options in aggregate( including options under resolution #12)  or 2% of equity as on 5 May 2015. These are exercisable at market price for employees including employees of subsidiaries and associate companies.</t>
  </si>
  <si>
    <t>Kotak Mahindra Bank proposes to issue 9.1 mn SARs in aggregate(including options under resolution #15). This represents 1% of the equity capital as on 5th may 2015. Under the SARs scheme, employees receive the difference between the stock price and the grant price(in this case the face value) in cash - there is no equity issuance. The total cost of the scheme is estimated to be Rs 12.3 bn, however as the vesting period is up to six years the cost per annum will be substantially lower. Historically the total cost of the share based plans has range between (including Resolution #12, @13 and #15) 3% and 5% of consolidated PAT which seems reasonable.</t>
  </si>
  <si>
    <t>Kotak Mahindra Bank proposes to issue 9.1 mn SARs in aggregate (including options under resolution#14) or 1% of equity as on 5 May 2015 SARs are normally granted at face value (Rs 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</si>
</sst>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2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sz val="11"/>
      <color indexed="8"/>
      <name val="Calibri"/>
      <family val="2"/>
      <scheme val="minor"/>
    </font>
    <font>
      <sz val="11"/>
      <color indexed="8"/>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s>
  <cellStyleXfs count="59">
    <xf numFmtId="0" fontId="0" fillId="0" borderId="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1" fillId="32" borderId="0" applyNumberFormat="0" applyBorder="0" applyAlignment="0" applyProtection="0"/>
    <xf numFmtId="0" fontId="4" fillId="0" borderId="0"/>
    <xf numFmtId="0" fontId="4" fillId="8" borderId="9" applyNumberFormat="0" applyFont="0" applyAlignment="0" applyProtection="0"/>
    <xf numFmtId="0" fontId="3" fillId="0" borderId="0"/>
    <xf numFmtId="0" fontId="2"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9" applyNumberFormat="0" applyFont="0" applyAlignment="0" applyProtection="0"/>
  </cellStyleXfs>
  <cellXfs count="88">
    <xf numFmtId="0" fontId="0" fillId="0" borderId="0" xfId="0"/>
    <xf numFmtId="0" fontId="23" fillId="0" borderId="0" xfId="0" applyFont="1" applyFill="1" applyAlignment="1">
      <alignment horizontal="left" vertical="top" wrapText="1"/>
    </xf>
    <xf numFmtId="0" fontId="25" fillId="0" borderId="1" xfId="0" applyFont="1" applyFill="1" applyBorder="1" applyAlignment="1">
      <alignment vertical="top" wrapText="1"/>
    </xf>
    <xf numFmtId="0" fontId="23" fillId="0" borderId="1" xfId="0" applyFont="1" applyFill="1" applyBorder="1" applyAlignment="1">
      <alignment horizontal="left" vertical="center" wrapText="1"/>
    </xf>
    <xf numFmtId="0" fontId="22" fillId="0" borderId="14"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21" xfId="0" applyFont="1" applyFill="1" applyBorder="1" applyAlignment="1">
      <alignment horizontal="left" vertical="top" wrapText="1"/>
    </xf>
    <xf numFmtId="0" fontId="23" fillId="0" borderId="0" xfId="0" applyFont="1" applyFill="1" applyAlignment="1">
      <alignment horizontal="left" vertical="center" wrapText="1"/>
    </xf>
    <xf numFmtId="0" fontId="25" fillId="0" borderId="23" xfId="0" applyFont="1" applyFill="1" applyBorder="1" applyAlignment="1">
      <alignment vertical="top" wrapText="1"/>
    </xf>
    <xf numFmtId="0" fontId="25" fillId="0" borderId="24" xfId="0" applyFont="1" applyFill="1" applyBorder="1" applyAlignment="1">
      <alignment horizontal="center" vertical="center" wrapText="1"/>
    </xf>
    <xf numFmtId="0" fontId="25" fillId="0" borderId="25" xfId="0" applyFont="1" applyFill="1" applyBorder="1" applyAlignment="1">
      <alignment vertical="top" wrapText="1"/>
    </xf>
    <xf numFmtId="0" fontId="23" fillId="0" borderId="14" xfId="0" applyFont="1" applyFill="1" applyBorder="1" applyAlignment="1">
      <alignment horizontal="left" vertical="top" wrapText="1"/>
    </xf>
    <xf numFmtId="0" fontId="23" fillId="0" borderId="14" xfId="0" applyFont="1" applyFill="1" applyBorder="1" applyAlignment="1">
      <alignment horizontal="center" vertical="top"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0" xfId="0" applyFont="1" applyFill="1" applyBorder="1" applyAlignment="1">
      <alignment horizontal="left" vertical="top" wrapText="1"/>
    </xf>
    <xf numFmtId="0" fontId="25" fillId="0" borderId="1" xfId="0" applyFont="1" applyFill="1" applyBorder="1" applyAlignment="1">
      <alignment horizontal="center" vertical="center" wrapText="1"/>
    </xf>
    <xf numFmtId="0" fontId="23" fillId="33" borderId="1" xfId="0" applyFont="1" applyFill="1" applyBorder="1" applyAlignment="1">
      <alignment vertical="top" wrapText="1"/>
    </xf>
    <xf numFmtId="0" fontId="23" fillId="0" borderId="1" xfId="0" applyFont="1" applyFill="1" applyBorder="1" applyAlignment="1">
      <alignment vertical="top" wrapText="1"/>
    </xf>
    <xf numFmtId="0" fontId="23" fillId="0" borderId="14" xfId="0" applyFont="1" applyFill="1" applyBorder="1" applyAlignment="1">
      <alignment vertical="top" wrapText="1"/>
    </xf>
    <xf numFmtId="0" fontId="23" fillId="0" borderId="22" xfId="0" applyFont="1" applyFill="1" applyBorder="1" applyAlignment="1">
      <alignment vertical="top" wrapText="1"/>
    </xf>
    <xf numFmtId="0" fontId="23" fillId="0" borderId="23" xfId="0" applyFont="1" applyFill="1" applyBorder="1" applyAlignment="1">
      <alignment vertical="top" wrapText="1"/>
    </xf>
    <xf numFmtId="0" fontId="23" fillId="0" borderId="28" xfId="0" applyFont="1" applyFill="1" applyBorder="1" applyAlignment="1">
      <alignment vertical="top" wrapText="1"/>
    </xf>
    <xf numFmtId="0" fontId="23" fillId="0" borderId="1" xfId="0" applyFont="1" applyBorder="1" applyAlignment="1">
      <alignment horizontal="left" vertical="top" wrapText="1"/>
    </xf>
    <xf numFmtId="0" fontId="23" fillId="0" borderId="0" xfId="0" applyFont="1" applyFill="1"/>
    <xf numFmtId="164" fontId="23" fillId="0" borderId="1" xfId="0" applyNumberFormat="1" applyFont="1" applyFill="1" applyBorder="1" applyAlignment="1">
      <alignment horizontal="left" vertical="top" wrapText="1"/>
    </xf>
    <xf numFmtId="15" fontId="23" fillId="0" borderId="1" xfId="0" applyNumberFormat="1" applyFont="1" applyFill="1" applyBorder="1" applyAlignment="1">
      <alignment horizontal="left" vertical="top" wrapText="1"/>
    </xf>
    <xf numFmtId="0" fontId="23" fillId="0" borderId="1" xfId="0" applyFont="1" applyBorder="1" applyAlignment="1">
      <alignment vertical="top"/>
    </xf>
    <xf numFmtId="0" fontId="23" fillId="0" borderId="1" xfId="0" applyFont="1" applyBorder="1"/>
    <xf numFmtId="164" fontId="23" fillId="0" borderId="1" xfId="0" applyNumberFormat="1" applyFont="1" applyFill="1" applyBorder="1" applyAlignment="1">
      <alignment horizontal="left" vertical="top" wrapText="1"/>
    </xf>
    <xf numFmtId="0" fontId="23" fillId="0" borderId="1" xfId="0" applyFont="1" applyFill="1" applyBorder="1" applyAlignment="1">
      <alignment vertical="top" wrapText="1"/>
    </xf>
    <xf numFmtId="0" fontId="23" fillId="0" borderId="1" xfId="0" applyFont="1" applyFill="1" applyBorder="1" applyAlignment="1">
      <alignment horizontal="left" vertical="top" wrapText="1"/>
    </xf>
    <xf numFmtId="0" fontId="23" fillId="0" borderId="14" xfId="0" applyFont="1" applyBorder="1" applyAlignment="1">
      <alignment horizontal="left" vertical="top" wrapText="1"/>
    </xf>
    <xf numFmtId="0" fontId="23" fillId="0" borderId="1" xfId="0" applyFont="1" applyFill="1" applyBorder="1" applyAlignment="1">
      <alignment horizontal="left" vertical="top" wrapText="1"/>
    </xf>
    <xf numFmtId="0" fontId="23" fillId="0" borderId="1" xfId="0" applyFont="1" applyFill="1" applyBorder="1" applyAlignment="1">
      <alignment vertical="top" wrapText="1"/>
    </xf>
    <xf numFmtId="0" fontId="23" fillId="0" borderId="1" xfId="0" applyFont="1" applyFill="1" applyBorder="1" applyAlignment="1">
      <alignment horizontal="left" vertical="top" wrapText="1"/>
    </xf>
    <xf numFmtId="0" fontId="23" fillId="0" borderId="1" xfId="0" applyFont="1" applyFill="1" applyBorder="1" applyAlignment="1">
      <alignment vertical="top" wrapText="1"/>
    </xf>
    <xf numFmtId="0" fontId="23" fillId="0" borderId="1" xfId="0" applyFont="1" applyFill="1" applyBorder="1" applyAlignment="1">
      <alignment vertical="center" wrapText="1"/>
    </xf>
    <xf numFmtId="0" fontId="23" fillId="0" borderId="1" xfId="0" applyFont="1" applyFill="1" applyBorder="1" applyAlignment="1">
      <alignment vertical="center"/>
    </xf>
    <xf numFmtId="0" fontId="23" fillId="0" borderId="26" xfId="0" applyFont="1" applyFill="1" applyBorder="1" applyAlignment="1">
      <alignment vertical="top" wrapText="1"/>
    </xf>
    <xf numFmtId="0" fontId="23" fillId="0" borderId="25" xfId="0" applyFont="1" applyFill="1" applyBorder="1" applyAlignment="1">
      <alignment horizontal="center" vertical="center" wrapText="1"/>
    </xf>
    <xf numFmtId="0" fontId="23" fillId="0" borderId="0" xfId="0" applyFont="1" applyFill="1" applyBorder="1" applyAlignment="1">
      <alignment horizontal="left" vertical="top" wrapText="1"/>
    </xf>
    <xf numFmtId="164" fontId="23" fillId="0" borderId="1" xfId="0" applyNumberFormat="1" applyFont="1" applyFill="1" applyBorder="1" applyAlignment="1">
      <alignment horizontal="left" vertical="top" wrapText="1"/>
    </xf>
    <xf numFmtId="0" fontId="23" fillId="0" borderId="1" xfId="0" applyFont="1" applyBorder="1" applyAlignment="1">
      <alignment horizontal="left" vertical="top"/>
    </xf>
    <xf numFmtId="0" fontId="23" fillId="0" borderId="1" xfId="0" applyFont="1" applyFill="1" applyBorder="1" applyAlignment="1">
      <alignment vertical="top" wrapText="1"/>
    </xf>
    <xf numFmtId="0" fontId="23" fillId="0" borderId="1" xfId="0" applyFont="1" applyFill="1" applyBorder="1" applyAlignment="1">
      <alignment horizontal="left" vertical="top" wrapText="1"/>
    </xf>
    <xf numFmtId="164" fontId="23" fillId="0" borderId="14" xfId="0" applyNumberFormat="1" applyFont="1" applyFill="1" applyBorder="1" applyAlignment="1">
      <alignment horizontal="left" vertical="top" wrapText="1"/>
    </xf>
    <xf numFmtId="164" fontId="23" fillId="0" borderId="17" xfId="0" applyNumberFormat="1" applyFont="1" applyFill="1" applyBorder="1" applyAlignment="1">
      <alignment horizontal="left" vertical="top" wrapText="1"/>
    </xf>
    <xf numFmtId="164" fontId="23" fillId="0" borderId="15" xfId="0" applyNumberFormat="1" applyFont="1" applyFill="1" applyBorder="1" applyAlignment="1">
      <alignment horizontal="left" vertical="top" wrapText="1"/>
    </xf>
    <xf numFmtId="0" fontId="23" fillId="0" borderId="14" xfId="0" applyFont="1" applyFill="1" applyBorder="1" applyAlignment="1">
      <alignment horizontal="center" vertical="top" wrapText="1"/>
    </xf>
    <xf numFmtId="0" fontId="23" fillId="0" borderId="17" xfId="0" applyFont="1" applyFill="1" applyBorder="1" applyAlignment="1">
      <alignment horizontal="center" vertical="top" wrapText="1"/>
    </xf>
    <xf numFmtId="0" fontId="23" fillId="0" borderId="15" xfId="0" applyFont="1" applyFill="1" applyBorder="1" applyAlignment="1">
      <alignment horizontal="center" vertical="top" wrapText="1"/>
    </xf>
    <xf numFmtId="0" fontId="23" fillId="0" borderId="14" xfId="0" applyFont="1" applyFill="1" applyBorder="1" applyAlignment="1">
      <alignment horizontal="left" vertical="top" wrapText="1"/>
    </xf>
    <xf numFmtId="0" fontId="23" fillId="0" borderId="15" xfId="0" applyFont="1" applyFill="1" applyBorder="1" applyAlignment="1">
      <alignment horizontal="left" vertical="top" wrapText="1"/>
    </xf>
    <xf numFmtId="0" fontId="22" fillId="0" borderId="11" xfId="0" applyFont="1" applyFill="1" applyBorder="1" applyAlignment="1">
      <alignment horizontal="center" vertical="top" wrapText="1"/>
    </xf>
    <xf numFmtId="0" fontId="22" fillId="0" borderId="12" xfId="0" applyFont="1" applyFill="1" applyBorder="1" applyAlignment="1">
      <alignment horizontal="center" vertical="top" wrapText="1"/>
    </xf>
    <xf numFmtId="0" fontId="22" fillId="0" borderId="13" xfId="0" applyFont="1" applyFill="1" applyBorder="1" applyAlignment="1">
      <alignment horizontal="center" vertical="top" wrapText="1"/>
    </xf>
    <xf numFmtId="0" fontId="22" fillId="0" borderId="16" xfId="0" applyFont="1" applyFill="1" applyBorder="1" applyAlignment="1">
      <alignment horizontal="center" vertical="top" wrapText="1"/>
    </xf>
    <xf numFmtId="0" fontId="22" fillId="0" borderId="18" xfId="0" applyFont="1" applyFill="1" applyBorder="1" applyAlignment="1">
      <alignment horizontal="center" vertical="top" wrapText="1"/>
    </xf>
    <xf numFmtId="0" fontId="22" fillId="0" borderId="19" xfId="0" applyFont="1" applyFill="1" applyBorder="1" applyAlignment="1">
      <alignment horizontal="center" vertical="top" wrapText="1"/>
    </xf>
    <xf numFmtId="15" fontId="23" fillId="0" borderId="1" xfId="0" applyNumberFormat="1" applyFont="1" applyFill="1" applyBorder="1" applyAlignment="1">
      <alignment horizontal="left" vertical="top" wrapText="1"/>
    </xf>
    <xf numFmtId="49" fontId="23" fillId="0" borderId="1" xfId="0" applyNumberFormat="1" applyFont="1" applyFill="1" applyBorder="1" applyAlignment="1">
      <alignment vertical="top" wrapText="1"/>
    </xf>
    <xf numFmtId="15" fontId="23" fillId="0" borderId="21" xfId="0" applyNumberFormat="1" applyFont="1" applyFill="1" applyBorder="1" applyAlignment="1">
      <alignment horizontal="left" vertical="top"/>
    </xf>
    <xf numFmtId="15" fontId="23" fillId="0" borderId="1" xfId="0" applyNumberFormat="1" applyFont="1" applyFill="1" applyBorder="1" applyAlignment="1">
      <alignment horizontal="left" vertical="top"/>
    </xf>
    <xf numFmtId="0" fontId="23" fillId="0" borderId="21" xfId="0" applyFont="1" applyFill="1" applyBorder="1" applyAlignment="1">
      <alignment horizontal="left" vertical="top" wrapText="1"/>
    </xf>
    <xf numFmtId="0" fontId="23" fillId="0" borderId="21" xfId="0" applyFont="1" applyFill="1" applyBorder="1" applyAlignment="1">
      <alignment vertical="top" wrapText="1"/>
    </xf>
    <xf numFmtId="15" fontId="23" fillId="0" borderId="17" xfId="0" applyNumberFormat="1" applyFont="1" applyFill="1" applyBorder="1" applyAlignment="1">
      <alignment horizontal="left" vertical="top" wrapText="1"/>
    </xf>
    <xf numFmtId="15" fontId="23" fillId="0" borderId="15" xfId="0" applyNumberFormat="1" applyFont="1" applyFill="1" applyBorder="1" applyAlignment="1">
      <alignment horizontal="left" vertical="top" wrapText="1"/>
    </xf>
    <xf numFmtId="15" fontId="23" fillId="0" borderId="14" xfId="0" applyNumberFormat="1" applyFont="1" applyFill="1" applyBorder="1" applyAlignment="1">
      <alignment horizontal="left" vertical="top" wrapText="1"/>
    </xf>
    <xf numFmtId="0" fontId="23" fillId="0" borderId="14" xfId="0" applyFont="1" applyFill="1" applyBorder="1" applyAlignment="1">
      <alignment vertical="top" wrapText="1"/>
    </xf>
    <xf numFmtId="15" fontId="23" fillId="0" borderId="14" xfId="0" applyNumberFormat="1" applyFont="1" applyFill="1" applyBorder="1" applyAlignment="1">
      <alignment horizontal="center" vertical="top" wrapText="1"/>
    </xf>
    <xf numFmtId="15" fontId="23" fillId="0" borderId="17" xfId="0" applyNumberFormat="1" applyFont="1" applyFill="1" applyBorder="1" applyAlignment="1">
      <alignment horizontal="center" vertical="top" wrapText="1"/>
    </xf>
    <xf numFmtId="15" fontId="23" fillId="0" borderId="15" xfId="0" applyNumberFormat="1" applyFont="1" applyFill="1" applyBorder="1" applyAlignment="1">
      <alignment horizontal="center" vertical="top" wrapText="1"/>
    </xf>
    <xf numFmtId="164" fontId="23" fillId="0" borderId="14" xfId="0" applyNumberFormat="1" applyFont="1" applyFill="1" applyBorder="1" applyAlignment="1">
      <alignment horizontal="center" vertical="top" wrapText="1"/>
    </xf>
    <xf numFmtId="164" fontId="23" fillId="0" borderId="17" xfId="0" applyNumberFormat="1" applyFont="1" applyFill="1" applyBorder="1" applyAlignment="1">
      <alignment horizontal="center" vertical="top" wrapText="1"/>
    </xf>
    <xf numFmtId="164" fontId="23" fillId="0" borderId="15" xfId="0" applyNumberFormat="1" applyFont="1" applyFill="1" applyBorder="1" applyAlignment="1">
      <alignment horizontal="center" vertical="top" wrapText="1"/>
    </xf>
    <xf numFmtId="0" fontId="23" fillId="0" borderId="0" xfId="0" applyFont="1" applyFill="1" applyBorder="1" applyAlignment="1">
      <alignment horizontal="left" vertical="top" wrapText="1"/>
    </xf>
    <xf numFmtId="0" fontId="24" fillId="0" borderId="20" xfId="0" applyFont="1" applyFill="1" applyBorder="1" applyAlignment="1">
      <alignment horizontal="center" vertical="top" wrapText="1"/>
    </xf>
    <xf numFmtId="0" fontId="24" fillId="0" borderId="21" xfId="0" applyFont="1" applyFill="1" applyBorder="1" applyAlignment="1">
      <alignment horizontal="center" vertical="top" wrapText="1"/>
    </xf>
    <xf numFmtId="0" fontId="24" fillId="0" borderId="22" xfId="0" applyFont="1" applyFill="1" applyBorder="1" applyAlignment="1">
      <alignment horizontal="center" vertical="top" wrapText="1"/>
    </xf>
    <xf numFmtId="0" fontId="25" fillId="0" borderId="27"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1" xfId="0" applyFont="1" applyFill="1" applyBorder="1" applyAlignment="1">
      <alignment horizontal="center" vertical="top" wrapText="1"/>
    </xf>
    <xf numFmtId="0" fontId="25" fillId="0" borderId="23" xfId="0" applyFont="1" applyFill="1" applyBorder="1" applyAlignment="1">
      <alignment horizontal="center" vertical="top" wrapText="1"/>
    </xf>
    <xf numFmtId="0" fontId="23" fillId="0" borderId="0" xfId="0" applyFont="1" applyFill="1" applyBorder="1" applyAlignment="1">
      <alignment vertical="top" wrapText="1"/>
    </xf>
    <xf numFmtId="0" fontId="23" fillId="0" borderId="0" xfId="0" applyFont="1" applyFill="1" applyBorder="1" applyAlignment="1">
      <alignment horizontal="center" vertical="top" wrapText="1"/>
    </xf>
    <xf numFmtId="164" fontId="23" fillId="0" borderId="0" xfId="0" applyNumberFormat="1" applyFont="1" applyFill="1" applyBorder="1" applyAlignment="1">
      <alignment horizontal="left" vertical="top" wrapText="1"/>
    </xf>
    <xf numFmtId="0" fontId="23" fillId="0" borderId="0" xfId="0" applyFont="1" applyBorder="1" applyAlignment="1">
      <alignment horizontal="left" vertical="top"/>
    </xf>
  </cellXfs>
  <cellStyles count="59">
    <cellStyle name="20% - Accent1" xfId="18" builtinId="30" customBuiltin="1"/>
    <cellStyle name="20% - Accent1 2" xfId="45"/>
    <cellStyle name="20% - Accent2" xfId="22" builtinId="34" customBuiltin="1"/>
    <cellStyle name="20% - Accent2 2" xfId="47"/>
    <cellStyle name="20% - Accent3" xfId="26" builtinId="38" customBuiltin="1"/>
    <cellStyle name="20% - Accent3 2" xfId="49"/>
    <cellStyle name="20% - Accent4" xfId="30" builtinId="42" customBuiltin="1"/>
    <cellStyle name="20% - Accent4 2" xfId="51"/>
    <cellStyle name="20% - Accent5" xfId="34" builtinId="46" customBuiltin="1"/>
    <cellStyle name="20% - Accent5 2" xfId="53"/>
    <cellStyle name="20% - Accent6" xfId="38" builtinId="50" customBuiltin="1"/>
    <cellStyle name="20% - Accent6 2" xfId="55"/>
    <cellStyle name="40% - Accent1" xfId="19" builtinId="31" customBuiltin="1"/>
    <cellStyle name="40% - Accent1 2" xfId="46"/>
    <cellStyle name="40% - Accent2" xfId="23" builtinId="35" customBuiltin="1"/>
    <cellStyle name="40% - Accent2 2" xfId="48"/>
    <cellStyle name="40% - Accent3" xfId="27" builtinId="39" customBuiltin="1"/>
    <cellStyle name="40% - Accent3 2" xfId="50"/>
    <cellStyle name="40% - Accent4" xfId="31" builtinId="43" customBuiltin="1"/>
    <cellStyle name="40% - Accent4 2" xfId="52"/>
    <cellStyle name="40% - Accent5" xfId="35" builtinId="47" customBuiltin="1"/>
    <cellStyle name="40% - Accent5 2" xfId="54"/>
    <cellStyle name="40% - Accent6" xfId="39" builtinId="51" customBuiltin="1"/>
    <cellStyle name="40% - Accent6 2" xfId="56"/>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rmal 2 2" xfId="57"/>
    <cellStyle name="Normal 3" xfId="43"/>
    <cellStyle name="Normal 4" xfId="44"/>
    <cellStyle name="Note 2" xfId="42"/>
    <cellStyle name="Note 2 2" xfId="58"/>
    <cellStyle name="Output" xfId="10" builtinId="21" customBuiltin="1"/>
    <cellStyle name="Title" xfId="1" builtinId="15" customBuiltin="1"/>
    <cellStyle name="Total" xfId="16"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0"/>
  <sheetViews>
    <sheetView tabSelected="1" topLeftCell="A28" zoomScale="85" zoomScaleNormal="85" workbookViewId="0">
      <selection activeCell="F117" sqref="F117"/>
    </sheetView>
  </sheetViews>
  <sheetFormatPr defaultColWidth="9.140625" defaultRowHeight="15" x14ac:dyDescent="0.2"/>
  <cols>
    <col min="1" max="1" width="14.42578125" style="5" bestFit="1" customWidth="1"/>
    <col min="2" max="2" width="25.140625" style="5" customWidth="1"/>
    <col min="3" max="3" width="11.42578125" style="5" customWidth="1"/>
    <col min="4" max="4" width="14.28515625" style="5" customWidth="1"/>
    <col min="5" max="5" width="81.42578125" style="15" customWidth="1"/>
    <col min="6" max="6" width="25.7109375" style="15" customWidth="1"/>
    <col min="7" max="7" width="11.85546875" style="15" customWidth="1"/>
    <col min="8" max="8" width="46.85546875" style="5" customWidth="1"/>
    <col min="9" max="9" width="44.5703125" style="1" customWidth="1"/>
    <col min="10" max="16384" width="9.140625" style="1"/>
  </cols>
  <sheetData>
    <row r="1" spans="1:8" ht="15.75" customHeight="1" x14ac:dyDescent="0.2">
      <c r="A1" s="54" t="s">
        <v>15</v>
      </c>
      <c r="B1" s="55"/>
      <c r="C1" s="55"/>
      <c r="D1" s="55"/>
      <c r="E1" s="55"/>
      <c r="F1" s="55"/>
      <c r="G1" s="55"/>
      <c r="H1" s="56"/>
    </row>
    <row r="2" spans="1:8" ht="15.75" customHeight="1" x14ac:dyDescent="0.2">
      <c r="A2" s="57" t="s">
        <v>23</v>
      </c>
      <c r="B2" s="58"/>
      <c r="C2" s="58"/>
      <c r="D2" s="58"/>
      <c r="E2" s="58"/>
      <c r="F2" s="58"/>
      <c r="G2" s="58"/>
      <c r="H2" s="59"/>
    </row>
    <row r="3" spans="1:8" ht="15.75" customHeight="1" x14ac:dyDescent="0.2">
      <c r="A3" s="57" t="s">
        <v>168</v>
      </c>
      <c r="B3" s="58"/>
      <c r="C3" s="58"/>
      <c r="D3" s="58"/>
      <c r="E3" s="58"/>
      <c r="F3" s="58"/>
      <c r="G3" s="58"/>
      <c r="H3" s="59"/>
    </row>
    <row r="4" spans="1:8" ht="75.75" thickBot="1" x14ac:dyDescent="0.25">
      <c r="A4" s="4" t="s">
        <v>4</v>
      </c>
      <c r="B4" s="4" t="s">
        <v>5</v>
      </c>
      <c r="C4" s="4" t="s">
        <v>50</v>
      </c>
      <c r="D4" s="4" t="s">
        <v>6</v>
      </c>
      <c r="E4" s="4" t="s">
        <v>7</v>
      </c>
      <c r="F4" s="4" t="s">
        <v>8</v>
      </c>
      <c r="G4" s="4" t="s">
        <v>21</v>
      </c>
      <c r="H4" s="4" t="s">
        <v>9</v>
      </c>
    </row>
    <row r="5" spans="1:8" ht="35.25" customHeight="1" x14ac:dyDescent="0.2">
      <c r="A5" s="62">
        <v>42100</v>
      </c>
      <c r="B5" s="64" t="s">
        <v>37</v>
      </c>
      <c r="C5" s="65" t="s">
        <v>0</v>
      </c>
      <c r="D5" s="64" t="s">
        <v>10</v>
      </c>
      <c r="E5" s="6" t="s">
        <v>38</v>
      </c>
      <c r="F5" s="6" t="s">
        <v>2</v>
      </c>
      <c r="G5" s="6" t="s">
        <v>14</v>
      </c>
      <c r="H5" s="20" t="s">
        <v>3</v>
      </c>
    </row>
    <row r="6" spans="1:8" ht="30" x14ac:dyDescent="0.2">
      <c r="A6" s="63"/>
      <c r="B6" s="45"/>
      <c r="C6" s="44"/>
      <c r="D6" s="45"/>
      <c r="E6" s="3" t="s">
        <v>39</v>
      </c>
      <c r="F6" s="13" t="s">
        <v>2</v>
      </c>
      <c r="G6" s="13" t="s">
        <v>14</v>
      </c>
      <c r="H6" s="21" t="s">
        <v>3</v>
      </c>
    </row>
    <row r="7" spans="1:8" ht="49.5" customHeight="1" x14ac:dyDescent="0.2">
      <c r="A7" s="63"/>
      <c r="B7" s="45"/>
      <c r="C7" s="44"/>
      <c r="D7" s="45"/>
      <c r="E7" s="3" t="s">
        <v>40</v>
      </c>
      <c r="F7" s="13" t="s">
        <v>2</v>
      </c>
      <c r="G7" s="13" t="s">
        <v>14</v>
      </c>
      <c r="H7" s="21" t="s">
        <v>3</v>
      </c>
    </row>
    <row r="8" spans="1:8" ht="51.75" customHeight="1" x14ac:dyDescent="0.2">
      <c r="A8" s="63"/>
      <c r="B8" s="45"/>
      <c r="C8" s="44"/>
      <c r="D8" s="45"/>
      <c r="E8" s="3" t="s">
        <v>30</v>
      </c>
      <c r="F8" s="13" t="s">
        <v>2</v>
      </c>
      <c r="G8" s="13" t="s">
        <v>14</v>
      </c>
      <c r="H8" s="21" t="s">
        <v>3</v>
      </c>
    </row>
    <row r="9" spans="1:8" ht="30" x14ac:dyDescent="0.2">
      <c r="A9" s="63"/>
      <c r="B9" s="45"/>
      <c r="C9" s="44"/>
      <c r="D9" s="45"/>
      <c r="E9" s="3" t="s">
        <v>31</v>
      </c>
      <c r="F9" s="13" t="s">
        <v>2</v>
      </c>
      <c r="G9" s="13" t="s">
        <v>14</v>
      </c>
      <c r="H9" s="21" t="s">
        <v>3</v>
      </c>
    </row>
    <row r="10" spans="1:8" ht="36.75" customHeight="1" x14ac:dyDescent="0.2">
      <c r="A10" s="60">
        <v>42102</v>
      </c>
      <c r="B10" s="45" t="s">
        <v>24</v>
      </c>
      <c r="C10" s="61" t="s">
        <v>41</v>
      </c>
      <c r="D10" s="45" t="s">
        <v>10</v>
      </c>
      <c r="E10" s="13" t="s">
        <v>22</v>
      </c>
      <c r="F10" s="13" t="s">
        <v>2</v>
      </c>
      <c r="G10" s="13" t="s">
        <v>14</v>
      </c>
      <c r="H10" s="21" t="s">
        <v>3</v>
      </c>
    </row>
    <row r="11" spans="1:8" ht="41.25" customHeight="1" x14ac:dyDescent="0.2">
      <c r="A11" s="60"/>
      <c r="B11" s="45"/>
      <c r="C11" s="61"/>
      <c r="D11" s="45"/>
      <c r="E11" s="13" t="s">
        <v>42</v>
      </c>
      <c r="F11" s="13" t="s">
        <v>2</v>
      </c>
      <c r="G11" s="13" t="s">
        <v>14</v>
      </c>
      <c r="H11" s="21" t="s">
        <v>3</v>
      </c>
    </row>
    <row r="12" spans="1:8" ht="35.25" customHeight="1" x14ac:dyDescent="0.2">
      <c r="A12" s="60"/>
      <c r="B12" s="45"/>
      <c r="C12" s="61"/>
      <c r="D12" s="45"/>
      <c r="E12" s="13" t="s">
        <v>25</v>
      </c>
      <c r="F12" s="13" t="s">
        <v>2</v>
      </c>
      <c r="G12" s="13" t="s">
        <v>14</v>
      </c>
      <c r="H12" s="21" t="s">
        <v>3</v>
      </c>
    </row>
    <row r="13" spans="1:8" ht="35.25" customHeight="1" x14ac:dyDescent="0.2">
      <c r="A13" s="60"/>
      <c r="B13" s="45"/>
      <c r="C13" s="61"/>
      <c r="D13" s="45"/>
      <c r="E13" s="13" t="s">
        <v>43</v>
      </c>
      <c r="F13" s="13" t="s">
        <v>2</v>
      </c>
      <c r="G13" s="13" t="s">
        <v>14</v>
      </c>
      <c r="H13" s="21" t="s">
        <v>3</v>
      </c>
    </row>
    <row r="14" spans="1:8" ht="30" x14ac:dyDescent="0.2">
      <c r="A14" s="60"/>
      <c r="B14" s="45"/>
      <c r="C14" s="61"/>
      <c r="D14" s="45"/>
      <c r="E14" s="13" t="s">
        <v>44</v>
      </c>
      <c r="F14" s="13" t="s">
        <v>2</v>
      </c>
      <c r="G14" s="13" t="s">
        <v>14</v>
      </c>
      <c r="H14" s="21" t="s">
        <v>3</v>
      </c>
    </row>
    <row r="15" spans="1:8" ht="33.75" customHeight="1" x14ac:dyDescent="0.2">
      <c r="A15" s="60"/>
      <c r="B15" s="45"/>
      <c r="C15" s="61"/>
      <c r="D15" s="45"/>
      <c r="E15" s="13" t="s">
        <v>45</v>
      </c>
      <c r="F15" s="13" t="s">
        <v>2</v>
      </c>
      <c r="G15" s="13" t="s">
        <v>14</v>
      </c>
      <c r="H15" s="21" t="s">
        <v>3</v>
      </c>
    </row>
    <row r="16" spans="1:8" ht="30" x14ac:dyDescent="0.2">
      <c r="A16" s="60"/>
      <c r="B16" s="45"/>
      <c r="C16" s="61"/>
      <c r="D16" s="45"/>
      <c r="E16" s="13" t="s">
        <v>46</v>
      </c>
      <c r="F16" s="13" t="s">
        <v>2</v>
      </c>
      <c r="G16" s="13" t="s">
        <v>14</v>
      </c>
      <c r="H16" s="21" t="s">
        <v>3</v>
      </c>
    </row>
    <row r="17" spans="1:8" ht="30" x14ac:dyDescent="0.2">
      <c r="A17" s="60"/>
      <c r="B17" s="45"/>
      <c r="C17" s="61"/>
      <c r="D17" s="45"/>
      <c r="E17" s="13" t="s">
        <v>47</v>
      </c>
      <c r="F17" s="13" t="s">
        <v>2</v>
      </c>
      <c r="G17" s="13" t="s">
        <v>14</v>
      </c>
      <c r="H17" s="21" t="s">
        <v>3</v>
      </c>
    </row>
    <row r="18" spans="1:8" ht="38.25" customHeight="1" x14ac:dyDescent="0.2">
      <c r="A18" s="26">
        <v>42103</v>
      </c>
      <c r="B18" s="13" t="s">
        <v>75</v>
      </c>
      <c r="C18" s="18" t="s">
        <v>19</v>
      </c>
      <c r="D18" s="13" t="s">
        <v>10</v>
      </c>
      <c r="E18" s="13" t="s">
        <v>26</v>
      </c>
      <c r="F18" s="13" t="s">
        <v>2</v>
      </c>
      <c r="G18" s="13" t="s">
        <v>14</v>
      </c>
      <c r="H18" s="21" t="s">
        <v>3</v>
      </c>
    </row>
    <row r="19" spans="1:8" ht="45.75" customHeight="1" x14ac:dyDescent="0.2">
      <c r="A19" s="60">
        <v>42104</v>
      </c>
      <c r="B19" s="45" t="s">
        <v>27</v>
      </c>
      <c r="C19" s="44" t="s">
        <v>12</v>
      </c>
      <c r="D19" s="45" t="s">
        <v>10</v>
      </c>
      <c r="E19" s="13" t="s">
        <v>36</v>
      </c>
      <c r="F19" s="13" t="s">
        <v>2</v>
      </c>
      <c r="G19" s="13" t="s">
        <v>13</v>
      </c>
      <c r="H19" s="21" t="s">
        <v>29</v>
      </c>
    </row>
    <row r="20" spans="1:8" ht="66.75" customHeight="1" x14ac:dyDescent="0.2">
      <c r="A20" s="60"/>
      <c r="B20" s="45"/>
      <c r="C20" s="44"/>
      <c r="D20" s="45"/>
      <c r="E20" s="13" t="s">
        <v>28</v>
      </c>
      <c r="F20" s="13" t="s">
        <v>2</v>
      </c>
      <c r="G20" s="13" t="s">
        <v>13</v>
      </c>
      <c r="H20" s="21" t="s">
        <v>48</v>
      </c>
    </row>
    <row r="21" spans="1:8" ht="57.75" customHeight="1" x14ac:dyDescent="0.2">
      <c r="A21" s="26">
        <v>42122</v>
      </c>
      <c r="B21" s="13" t="s">
        <v>32</v>
      </c>
      <c r="C21" s="18" t="s">
        <v>19</v>
      </c>
      <c r="D21" s="13" t="s">
        <v>10</v>
      </c>
      <c r="E21" s="13" t="s">
        <v>33</v>
      </c>
      <c r="F21" s="13" t="s">
        <v>2</v>
      </c>
      <c r="G21" s="13" t="s">
        <v>13</v>
      </c>
      <c r="H21" s="21" t="s">
        <v>34</v>
      </c>
    </row>
    <row r="22" spans="1:8" ht="118.5" customHeight="1" x14ac:dyDescent="0.2">
      <c r="A22" s="68">
        <v>42139</v>
      </c>
      <c r="B22" s="45" t="s">
        <v>74</v>
      </c>
      <c r="C22" s="44" t="s">
        <v>12</v>
      </c>
      <c r="D22" s="45" t="s">
        <v>10</v>
      </c>
      <c r="E22" s="13" t="s">
        <v>52</v>
      </c>
      <c r="F22" s="13" t="s">
        <v>2</v>
      </c>
      <c r="G22" s="13" t="s">
        <v>13</v>
      </c>
      <c r="H22" s="21" t="s">
        <v>53</v>
      </c>
    </row>
    <row r="23" spans="1:8" ht="108.75" customHeight="1" x14ac:dyDescent="0.2">
      <c r="A23" s="66"/>
      <c r="B23" s="45"/>
      <c r="C23" s="44"/>
      <c r="D23" s="45"/>
      <c r="E23" s="13" t="s">
        <v>54</v>
      </c>
      <c r="F23" s="13" t="s">
        <v>2</v>
      </c>
      <c r="G23" s="13" t="s">
        <v>13</v>
      </c>
      <c r="H23" s="21" t="s">
        <v>55</v>
      </c>
    </row>
    <row r="24" spans="1:8" ht="72.75" customHeight="1" x14ac:dyDescent="0.2">
      <c r="A24" s="67"/>
      <c r="B24" s="52"/>
      <c r="C24" s="69"/>
      <c r="D24" s="52"/>
      <c r="E24" s="11" t="s">
        <v>56</v>
      </c>
      <c r="F24" s="11" t="s">
        <v>2</v>
      </c>
      <c r="G24" s="11" t="s">
        <v>13</v>
      </c>
      <c r="H24" s="22" t="s">
        <v>57</v>
      </c>
    </row>
    <row r="25" spans="1:8" ht="30" x14ac:dyDescent="0.2">
      <c r="A25" s="70">
        <v>42158</v>
      </c>
      <c r="B25" s="49" t="s">
        <v>60</v>
      </c>
      <c r="C25" s="49" t="s">
        <v>12</v>
      </c>
      <c r="D25" s="49" t="s">
        <v>10</v>
      </c>
      <c r="E25" s="35" t="s">
        <v>138</v>
      </c>
      <c r="F25" s="35" t="s">
        <v>2</v>
      </c>
      <c r="G25" s="35" t="s">
        <v>13</v>
      </c>
      <c r="H25" s="36" t="s">
        <v>143</v>
      </c>
    </row>
    <row r="26" spans="1:8" ht="30" x14ac:dyDescent="0.2">
      <c r="A26" s="71"/>
      <c r="B26" s="50"/>
      <c r="C26" s="50"/>
      <c r="D26" s="50"/>
      <c r="E26" s="35" t="s">
        <v>139</v>
      </c>
      <c r="F26" s="35" t="s">
        <v>2</v>
      </c>
      <c r="G26" s="35" t="s">
        <v>13</v>
      </c>
      <c r="H26" s="36" t="s">
        <v>144</v>
      </c>
    </row>
    <row r="27" spans="1:8" ht="64.5" customHeight="1" x14ac:dyDescent="0.2">
      <c r="A27" s="71"/>
      <c r="B27" s="50"/>
      <c r="C27" s="50"/>
      <c r="D27" s="50"/>
      <c r="E27" s="35" t="s">
        <v>140</v>
      </c>
      <c r="F27" s="35" t="s">
        <v>2</v>
      </c>
      <c r="G27" s="35" t="s">
        <v>13</v>
      </c>
      <c r="H27" s="36" t="s">
        <v>145</v>
      </c>
    </row>
    <row r="28" spans="1:8" ht="60" x14ac:dyDescent="0.2">
      <c r="A28" s="71"/>
      <c r="B28" s="50"/>
      <c r="C28" s="50"/>
      <c r="D28" s="50"/>
      <c r="E28" s="35" t="s">
        <v>141</v>
      </c>
      <c r="F28" s="35" t="s">
        <v>2</v>
      </c>
      <c r="G28" s="35" t="s">
        <v>13</v>
      </c>
      <c r="H28" s="36" t="s">
        <v>146</v>
      </c>
    </row>
    <row r="29" spans="1:8" ht="30" x14ac:dyDescent="0.2">
      <c r="A29" s="72"/>
      <c r="B29" s="51"/>
      <c r="C29" s="51"/>
      <c r="D29" s="51"/>
      <c r="E29" s="35" t="s">
        <v>142</v>
      </c>
      <c r="F29" s="35" t="s">
        <v>2</v>
      </c>
      <c r="G29" s="35" t="s">
        <v>13</v>
      </c>
      <c r="H29" s="36" t="s">
        <v>147</v>
      </c>
    </row>
    <row r="30" spans="1:8" ht="42" customHeight="1" x14ac:dyDescent="0.2">
      <c r="A30" s="25">
        <v>42158</v>
      </c>
      <c r="B30" s="13" t="s">
        <v>61</v>
      </c>
      <c r="C30" s="18" t="s">
        <v>19</v>
      </c>
      <c r="D30" s="13" t="s">
        <v>10</v>
      </c>
      <c r="E30" s="13" t="s">
        <v>59</v>
      </c>
      <c r="F30" s="13" t="s">
        <v>2</v>
      </c>
      <c r="G30" s="13" t="s">
        <v>14</v>
      </c>
      <c r="H30" s="18" t="s">
        <v>3</v>
      </c>
    </row>
    <row r="31" spans="1:8" ht="73.5" customHeight="1" x14ac:dyDescent="0.2">
      <c r="A31" s="42">
        <v>42161</v>
      </c>
      <c r="B31" s="52" t="s">
        <v>73</v>
      </c>
      <c r="C31" s="44" t="s">
        <v>12</v>
      </c>
      <c r="D31" s="45" t="s">
        <v>10</v>
      </c>
      <c r="E31" s="13" t="s">
        <v>64</v>
      </c>
      <c r="F31" s="14" t="s">
        <v>2</v>
      </c>
      <c r="G31" s="13" t="s">
        <v>14</v>
      </c>
      <c r="H31" s="18" t="s">
        <v>3</v>
      </c>
    </row>
    <row r="32" spans="1:8" ht="69.75" customHeight="1" x14ac:dyDescent="0.2">
      <c r="A32" s="42"/>
      <c r="B32" s="53"/>
      <c r="C32" s="44"/>
      <c r="D32" s="45"/>
      <c r="E32" s="13" t="s">
        <v>169</v>
      </c>
      <c r="F32" s="14" t="s">
        <v>2</v>
      </c>
      <c r="G32" s="13" t="s">
        <v>14</v>
      </c>
      <c r="H32" s="18" t="s">
        <v>3</v>
      </c>
    </row>
    <row r="33" spans="1:8" ht="37.5" customHeight="1" x14ac:dyDescent="0.2">
      <c r="A33" s="73">
        <v>42161</v>
      </c>
      <c r="B33" s="49" t="s">
        <v>72</v>
      </c>
      <c r="C33" s="49" t="s">
        <v>41</v>
      </c>
      <c r="D33" s="49" t="s">
        <v>10</v>
      </c>
      <c r="E33" s="35" t="s">
        <v>174</v>
      </c>
      <c r="F33" s="14" t="s">
        <v>2</v>
      </c>
      <c r="G33" s="13" t="s">
        <v>14</v>
      </c>
      <c r="H33" s="18" t="s">
        <v>3</v>
      </c>
    </row>
    <row r="34" spans="1:8" ht="39.75" customHeight="1" x14ac:dyDescent="0.2">
      <c r="A34" s="74"/>
      <c r="B34" s="50"/>
      <c r="C34" s="50"/>
      <c r="D34" s="50"/>
      <c r="E34" s="13" t="s">
        <v>65</v>
      </c>
      <c r="F34" s="14" t="s">
        <v>2</v>
      </c>
      <c r="G34" s="13" t="s">
        <v>14</v>
      </c>
      <c r="H34" s="18" t="s">
        <v>3</v>
      </c>
    </row>
    <row r="35" spans="1:8" ht="36.75" customHeight="1" x14ac:dyDescent="0.2">
      <c r="A35" s="74"/>
      <c r="B35" s="50"/>
      <c r="C35" s="50"/>
      <c r="D35" s="50"/>
      <c r="E35" s="13" t="s">
        <v>66</v>
      </c>
      <c r="F35" s="14" t="s">
        <v>2</v>
      </c>
      <c r="G35" s="13" t="s">
        <v>14</v>
      </c>
      <c r="H35" s="18" t="s">
        <v>3</v>
      </c>
    </row>
    <row r="36" spans="1:8" ht="36.75" customHeight="1" x14ac:dyDescent="0.2">
      <c r="A36" s="74"/>
      <c r="B36" s="50"/>
      <c r="C36" s="50"/>
      <c r="D36" s="50"/>
      <c r="E36" s="13" t="s">
        <v>67</v>
      </c>
      <c r="F36" s="14" t="s">
        <v>2</v>
      </c>
      <c r="G36" s="13" t="s">
        <v>14</v>
      </c>
      <c r="H36" s="18" t="s">
        <v>3</v>
      </c>
    </row>
    <row r="37" spans="1:8" ht="37.5" customHeight="1" x14ac:dyDescent="0.2">
      <c r="A37" s="74"/>
      <c r="B37" s="50"/>
      <c r="C37" s="50"/>
      <c r="D37" s="50"/>
      <c r="E37" s="13" t="s">
        <v>68</v>
      </c>
      <c r="F37" s="14" t="s">
        <v>2</v>
      </c>
      <c r="G37" s="13" t="s">
        <v>14</v>
      </c>
      <c r="H37" s="18" t="s">
        <v>3</v>
      </c>
    </row>
    <row r="38" spans="1:8" ht="39" customHeight="1" x14ac:dyDescent="0.2">
      <c r="A38" s="74"/>
      <c r="B38" s="50"/>
      <c r="C38" s="50"/>
      <c r="D38" s="50"/>
      <c r="E38" s="13" t="s">
        <v>69</v>
      </c>
      <c r="F38" s="14" t="s">
        <v>2</v>
      </c>
      <c r="G38" s="13" t="s">
        <v>14</v>
      </c>
      <c r="H38" s="18" t="s">
        <v>3</v>
      </c>
    </row>
    <row r="39" spans="1:8" ht="45" customHeight="1" x14ac:dyDescent="0.2">
      <c r="A39" s="74"/>
      <c r="B39" s="50"/>
      <c r="C39" s="50"/>
      <c r="D39" s="50"/>
      <c r="E39" s="35" t="s">
        <v>175</v>
      </c>
      <c r="F39" s="14" t="s">
        <v>2</v>
      </c>
      <c r="G39" s="35" t="s">
        <v>14</v>
      </c>
      <c r="H39" s="36" t="s">
        <v>3</v>
      </c>
    </row>
    <row r="40" spans="1:8" ht="45" customHeight="1" x14ac:dyDescent="0.2">
      <c r="A40" s="74"/>
      <c r="B40" s="50"/>
      <c r="C40" s="50"/>
      <c r="D40" s="50"/>
      <c r="E40" s="35" t="s">
        <v>148</v>
      </c>
      <c r="F40" s="14" t="s">
        <v>2</v>
      </c>
      <c r="G40" s="35" t="s">
        <v>14</v>
      </c>
      <c r="H40" s="36" t="s">
        <v>3</v>
      </c>
    </row>
    <row r="41" spans="1:8" ht="45" customHeight="1" x14ac:dyDescent="0.2">
      <c r="A41" s="74"/>
      <c r="B41" s="50"/>
      <c r="C41" s="50"/>
      <c r="D41" s="50"/>
      <c r="E41" s="35" t="s">
        <v>149</v>
      </c>
      <c r="F41" s="14" t="s">
        <v>2</v>
      </c>
      <c r="G41" s="35" t="s">
        <v>14</v>
      </c>
      <c r="H41" s="36" t="s">
        <v>3</v>
      </c>
    </row>
    <row r="42" spans="1:8" ht="30" x14ac:dyDescent="0.2">
      <c r="A42" s="74"/>
      <c r="B42" s="50"/>
      <c r="C42" s="50"/>
      <c r="D42" s="50"/>
      <c r="E42" s="35" t="s">
        <v>170</v>
      </c>
      <c r="F42" s="14" t="s">
        <v>2</v>
      </c>
      <c r="G42" s="35" t="s">
        <v>14</v>
      </c>
      <c r="H42" s="36" t="s">
        <v>3</v>
      </c>
    </row>
    <row r="43" spans="1:8" ht="50.25" customHeight="1" x14ac:dyDescent="0.2">
      <c r="A43" s="74"/>
      <c r="B43" s="50"/>
      <c r="C43" s="50"/>
      <c r="D43" s="50"/>
      <c r="E43" s="35" t="s">
        <v>171</v>
      </c>
      <c r="F43" s="14" t="s">
        <v>2</v>
      </c>
      <c r="G43" s="35" t="s">
        <v>14</v>
      </c>
      <c r="H43" s="36" t="s">
        <v>3</v>
      </c>
    </row>
    <row r="44" spans="1:8" ht="65.25" customHeight="1" x14ac:dyDescent="0.2">
      <c r="A44" s="75"/>
      <c r="B44" s="51"/>
      <c r="C44" s="51"/>
      <c r="D44" s="51"/>
      <c r="E44" s="35" t="s">
        <v>172</v>
      </c>
      <c r="F44" s="14" t="s">
        <v>2</v>
      </c>
      <c r="G44" s="35" t="s">
        <v>14</v>
      </c>
      <c r="H44" s="36" t="s">
        <v>3</v>
      </c>
    </row>
    <row r="45" spans="1:8" ht="42.75" customHeight="1" x14ac:dyDescent="0.2">
      <c r="A45" s="25">
        <v>42163</v>
      </c>
      <c r="B45" s="13" t="s">
        <v>71</v>
      </c>
      <c r="C45" s="18" t="s">
        <v>19</v>
      </c>
      <c r="D45" s="13" t="s">
        <v>10</v>
      </c>
      <c r="E45" s="23" t="s">
        <v>70</v>
      </c>
      <c r="F45" s="14" t="s">
        <v>2</v>
      </c>
      <c r="G45" s="13" t="s">
        <v>14</v>
      </c>
      <c r="H45" s="18" t="s">
        <v>3</v>
      </c>
    </row>
    <row r="46" spans="1:8" ht="42.75" customHeight="1" x14ac:dyDescent="0.2">
      <c r="A46" s="29">
        <v>42165</v>
      </c>
      <c r="B46" s="31" t="s">
        <v>62</v>
      </c>
      <c r="C46" s="30" t="s">
        <v>19</v>
      </c>
      <c r="D46" s="31" t="s">
        <v>10</v>
      </c>
      <c r="E46" s="31" t="s">
        <v>63</v>
      </c>
      <c r="F46" s="31" t="s">
        <v>2</v>
      </c>
      <c r="G46" s="31" t="s">
        <v>14</v>
      </c>
      <c r="H46" s="30" t="s">
        <v>3</v>
      </c>
    </row>
    <row r="47" spans="1:8" ht="30" x14ac:dyDescent="0.2">
      <c r="A47" s="42">
        <v>42167</v>
      </c>
      <c r="B47" s="45" t="s">
        <v>76</v>
      </c>
      <c r="C47" s="44" t="s">
        <v>41</v>
      </c>
      <c r="D47" s="45" t="s">
        <v>10</v>
      </c>
      <c r="E47" s="35" t="s">
        <v>174</v>
      </c>
      <c r="F47" s="14" t="s">
        <v>2</v>
      </c>
      <c r="G47" s="35" t="s">
        <v>14</v>
      </c>
      <c r="H47" s="36" t="s">
        <v>3</v>
      </c>
    </row>
    <row r="48" spans="1:8" ht="30" x14ac:dyDescent="0.2">
      <c r="A48" s="42"/>
      <c r="B48" s="45"/>
      <c r="C48" s="44"/>
      <c r="D48" s="45"/>
      <c r="E48" s="35" t="s">
        <v>65</v>
      </c>
      <c r="F48" s="14" t="s">
        <v>2</v>
      </c>
      <c r="G48" s="35" t="s">
        <v>14</v>
      </c>
      <c r="H48" s="36" t="s">
        <v>3</v>
      </c>
    </row>
    <row r="49" spans="1:8" ht="30" x14ac:dyDescent="0.2">
      <c r="A49" s="42"/>
      <c r="B49" s="45"/>
      <c r="C49" s="44"/>
      <c r="D49" s="45"/>
      <c r="E49" s="33" t="s">
        <v>77</v>
      </c>
      <c r="F49" s="14" t="s">
        <v>2</v>
      </c>
      <c r="G49" s="33" t="s">
        <v>14</v>
      </c>
      <c r="H49" s="34" t="s">
        <v>3</v>
      </c>
    </row>
    <row r="50" spans="1:8" ht="30" x14ac:dyDescent="0.2">
      <c r="A50" s="42"/>
      <c r="B50" s="45"/>
      <c r="C50" s="44"/>
      <c r="D50" s="45"/>
      <c r="E50" s="33" t="s">
        <v>78</v>
      </c>
      <c r="F50" s="14" t="s">
        <v>2</v>
      </c>
      <c r="G50" s="33" t="s">
        <v>14</v>
      </c>
      <c r="H50" s="34" t="s">
        <v>3</v>
      </c>
    </row>
    <row r="51" spans="1:8" ht="30" x14ac:dyDescent="0.2">
      <c r="A51" s="42"/>
      <c r="B51" s="45"/>
      <c r="C51" s="44"/>
      <c r="D51" s="45"/>
      <c r="E51" s="13" t="s">
        <v>79</v>
      </c>
      <c r="F51" s="14" t="s">
        <v>2</v>
      </c>
      <c r="G51" s="13" t="s">
        <v>14</v>
      </c>
      <c r="H51" s="18" t="s">
        <v>3</v>
      </c>
    </row>
    <row r="52" spans="1:8" ht="30" x14ac:dyDescent="0.2">
      <c r="A52" s="42"/>
      <c r="B52" s="45"/>
      <c r="C52" s="44"/>
      <c r="D52" s="45"/>
      <c r="E52" s="13" t="s">
        <v>80</v>
      </c>
      <c r="F52" s="14" t="s">
        <v>2</v>
      </c>
      <c r="G52" s="13" t="s">
        <v>14</v>
      </c>
      <c r="H52" s="18" t="s">
        <v>3</v>
      </c>
    </row>
    <row r="53" spans="1:8" ht="30" x14ac:dyDescent="0.2">
      <c r="A53" s="42"/>
      <c r="B53" s="45"/>
      <c r="C53" s="44"/>
      <c r="D53" s="45"/>
      <c r="E53" s="13" t="s">
        <v>81</v>
      </c>
      <c r="F53" s="14" t="s">
        <v>2</v>
      </c>
      <c r="G53" s="13" t="s">
        <v>14</v>
      </c>
      <c r="H53" s="18" t="s">
        <v>3</v>
      </c>
    </row>
    <row r="54" spans="1:8" ht="30" x14ac:dyDescent="0.2">
      <c r="A54" s="42"/>
      <c r="B54" s="45"/>
      <c r="C54" s="44"/>
      <c r="D54" s="45"/>
      <c r="E54" s="27" t="s">
        <v>82</v>
      </c>
      <c r="F54" s="14" t="s">
        <v>2</v>
      </c>
      <c r="G54" s="13" t="s">
        <v>14</v>
      </c>
      <c r="H54" s="18" t="s">
        <v>3</v>
      </c>
    </row>
    <row r="55" spans="1:8" ht="30" x14ac:dyDescent="0.2">
      <c r="A55" s="46"/>
      <c r="B55" s="52"/>
      <c r="C55" s="69"/>
      <c r="D55" s="52"/>
      <c r="E55" s="32" t="s">
        <v>83</v>
      </c>
      <c r="F55" s="12" t="s">
        <v>2</v>
      </c>
      <c r="G55" s="11" t="s">
        <v>14</v>
      </c>
      <c r="H55" s="19" t="s">
        <v>3</v>
      </c>
    </row>
    <row r="56" spans="1:8" ht="75" customHeight="1" x14ac:dyDescent="0.2">
      <c r="A56" s="46">
        <v>42177</v>
      </c>
      <c r="B56" s="45" t="s">
        <v>60</v>
      </c>
      <c r="C56" s="44" t="s">
        <v>41</v>
      </c>
      <c r="D56" s="45" t="s">
        <v>10</v>
      </c>
      <c r="E56" s="35" t="s">
        <v>174</v>
      </c>
      <c r="F56" s="14" t="s">
        <v>2</v>
      </c>
      <c r="G56" s="35" t="s">
        <v>13</v>
      </c>
      <c r="H56" s="36" t="s">
        <v>150</v>
      </c>
    </row>
    <row r="57" spans="1:8" ht="45" x14ac:dyDescent="0.2">
      <c r="A57" s="47"/>
      <c r="B57" s="45"/>
      <c r="C57" s="44"/>
      <c r="D57" s="45"/>
      <c r="E57" s="37" t="s">
        <v>84</v>
      </c>
      <c r="F57" s="14" t="s">
        <v>2</v>
      </c>
      <c r="G57" s="35" t="s">
        <v>13</v>
      </c>
      <c r="H57" s="36" t="s">
        <v>85</v>
      </c>
    </row>
    <row r="58" spans="1:8" ht="30" x14ac:dyDescent="0.2">
      <c r="A58" s="47"/>
      <c r="B58" s="45"/>
      <c r="C58" s="44"/>
      <c r="D58" s="45"/>
      <c r="E58" s="35" t="s">
        <v>86</v>
      </c>
      <c r="F58" s="14" t="s">
        <v>2</v>
      </c>
      <c r="G58" s="35" t="s">
        <v>13</v>
      </c>
      <c r="H58" s="36" t="s">
        <v>151</v>
      </c>
    </row>
    <row r="59" spans="1:8" ht="75" x14ac:dyDescent="0.2">
      <c r="A59" s="47"/>
      <c r="B59" s="45"/>
      <c r="C59" s="44"/>
      <c r="D59" s="45"/>
      <c r="E59" s="35" t="s">
        <v>87</v>
      </c>
      <c r="F59" s="14" t="s">
        <v>2</v>
      </c>
      <c r="G59" s="35" t="s">
        <v>13</v>
      </c>
      <c r="H59" s="36" t="s">
        <v>152</v>
      </c>
    </row>
    <row r="60" spans="1:8" ht="60" x14ac:dyDescent="0.2">
      <c r="A60" s="47"/>
      <c r="B60" s="45"/>
      <c r="C60" s="44"/>
      <c r="D60" s="45"/>
      <c r="E60" s="35" t="s">
        <v>176</v>
      </c>
      <c r="F60" s="14" t="s">
        <v>2</v>
      </c>
      <c r="G60" s="35" t="s">
        <v>13</v>
      </c>
      <c r="H60" s="36" t="s">
        <v>153</v>
      </c>
    </row>
    <row r="61" spans="1:8" ht="60" x14ac:dyDescent="0.2">
      <c r="A61" s="47"/>
      <c r="B61" s="45"/>
      <c r="C61" s="44"/>
      <c r="D61" s="45"/>
      <c r="E61" s="35" t="s">
        <v>46</v>
      </c>
      <c r="F61" s="14" t="s">
        <v>2</v>
      </c>
      <c r="G61" s="35" t="s">
        <v>13</v>
      </c>
      <c r="H61" s="36" t="s">
        <v>154</v>
      </c>
    </row>
    <row r="62" spans="1:8" ht="30" x14ac:dyDescent="0.2">
      <c r="A62" s="48"/>
      <c r="B62" s="45"/>
      <c r="C62" s="44"/>
      <c r="D62" s="45"/>
      <c r="E62" s="35" t="s">
        <v>88</v>
      </c>
      <c r="F62" s="14" t="s">
        <v>2</v>
      </c>
      <c r="G62" s="35" t="s">
        <v>13</v>
      </c>
      <c r="H62" s="36" t="s">
        <v>89</v>
      </c>
    </row>
    <row r="63" spans="1:8" ht="30" x14ac:dyDescent="0.2">
      <c r="A63" s="42">
        <v>42179</v>
      </c>
      <c r="B63" s="45" t="s">
        <v>137</v>
      </c>
      <c r="C63" s="44" t="s">
        <v>41</v>
      </c>
      <c r="D63" s="45" t="s">
        <v>10</v>
      </c>
      <c r="E63" s="35" t="s">
        <v>174</v>
      </c>
      <c r="F63" s="14" t="s">
        <v>2</v>
      </c>
      <c r="G63" s="13" t="s">
        <v>14</v>
      </c>
      <c r="H63" s="18" t="s">
        <v>3</v>
      </c>
    </row>
    <row r="64" spans="1:8" ht="30" x14ac:dyDescent="0.2">
      <c r="A64" s="42"/>
      <c r="B64" s="45"/>
      <c r="C64" s="44"/>
      <c r="D64" s="45"/>
      <c r="E64" s="35" t="s">
        <v>90</v>
      </c>
      <c r="F64" s="14" t="s">
        <v>2</v>
      </c>
      <c r="G64" s="13" t="s">
        <v>14</v>
      </c>
      <c r="H64" s="18" t="s">
        <v>3</v>
      </c>
    </row>
    <row r="65" spans="1:8" ht="30" x14ac:dyDescent="0.2">
      <c r="A65" s="42"/>
      <c r="B65" s="45"/>
      <c r="C65" s="44"/>
      <c r="D65" s="45"/>
      <c r="E65" s="38" t="s">
        <v>155</v>
      </c>
      <c r="F65" s="14" t="s">
        <v>2</v>
      </c>
      <c r="G65" s="13" t="s">
        <v>14</v>
      </c>
      <c r="H65" s="18" t="s">
        <v>3</v>
      </c>
    </row>
    <row r="66" spans="1:8" ht="30" x14ac:dyDescent="0.2">
      <c r="A66" s="42">
        <v>42184</v>
      </c>
      <c r="B66" s="45" t="s">
        <v>91</v>
      </c>
      <c r="C66" s="44" t="s">
        <v>41</v>
      </c>
      <c r="D66" s="45" t="s">
        <v>10</v>
      </c>
      <c r="E66" s="35" t="s">
        <v>174</v>
      </c>
      <c r="F66" s="14" t="s">
        <v>2</v>
      </c>
      <c r="G66" s="35" t="s">
        <v>14</v>
      </c>
      <c r="H66" s="36" t="s">
        <v>3</v>
      </c>
    </row>
    <row r="67" spans="1:8" ht="30" x14ac:dyDescent="0.2">
      <c r="A67" s="42"/>
      <c r="B67" s="45"/>
      <c r="C67" s="44"/>
      <c r="D67" s="45"/>
      <c r="E67" s="35" t="s">
        <v>92</v>
      </c>
      <c r="F67" s="14" t="s">
        <v>2</v>
      </c>
      <c r="G67" s="35" t="s">
        <v>14</v>
      </c>
      <c r="H67" s="36" t="s">
        <v>3</v>
      </c>
    </row>
    <row r="68" spans="1:8" ht="30" x14ac:dyDescent="0.2">
      <c r="A68" s="42"/>
      <c r="B68" s="45"/>
      <c r="C68" s="44"/>
      <c r="D68" s="45"/>
      <c r="E68" s="35" t="s">
        <v>93</v>
      </c>
      <c r="F68" s="14" t="s">
        <v>2</v>
      </c>
      <c r="G68" s="35" t="s">
        <v>14</v>
      </c>
      <c r="H68" s="36" t="s">
        <v>3</v>
      </c>
    </row>
    <row r="69" spans="1:8" ht="30" x14ac:dyDescent="0.2">
      <c r="A69" s="42"/>
      <c r="B69" s="45"/>
      <c r="C69" s="44"/>
      <c r="D69" s="45"/>
      <c r="E69" s="35" t="s">
        <v>94</v>
      </c>
      <c r="F69" s="14" t="s">
        <v>2</v>
      </c>
      <c r="G69" s="35" t="s">
        <v>14</v>
      </c>
      <c r="H69" s="36" t="s">
        <v>3</v>
      </c>
    </row>
    <row r="70" spans="1:8" ht="30" x14ac:dyDescent="0.2">
      <c r="A70" s="42"/>
      <c r="B70" s="45"/>
      <c r="C70" s="44"/>
      <c r="D70" s="45"/>
      <c r="E70" s="35" t="s">
        <v>95</v>
      </c>
      <c r="F70" s="14" t="s">
        <v>2</v>
      </c>
      <c r="G70" s="35" t="s">
        <v>14</v>
      </c>
      <c r="H70" s="36" t="s">
        <v>3</v>
      </c>
    </row>
    <row r="71" spans="1:8" ht="30" x14ac:dyDescent="0.2">
      <c r="A71" s="42"/>
      <c r="B71" s="45"/>
      <c r="C71" s="44"/>
      <c r="D71" s="45"/>
      <c r="E71" s="35" t="s">
        <v>96</v>
      </c>
      <c r="F71" s="14" t="s">
        <v>2</v>
      </c>
      <c r="G71" s="35" t="s">
        <v>14</v>
      </c>
      <c r="H71" s="36" t="s">
        <v>3</v>
      </c>
    </row>
    <row r="72" spans="1:8" ht="45" x14ac:dyDescent="0.2">
      <c r="A72" s="42"/>
      <c r="B72" s="45"/>
      <c r="C72" s="44"/>
      <c r="D72" s="45"/>
      <c r="E72" s="35" t="s">
        <v>173</v>
      </c>
      <c r="F72" s="14" t="s">
        <v>2</v>
      </c>
      <c r="G72" s="35" t="s">
        <v>14</v>
      </c>
      <c r="H72" s="36" t="s">
        <v>3</v>
      </c>
    </row>
    <row r="73" spans="1:8" ht="30" x14ac:dyDescent="0.2">
      <c r="A73" s="42">
        <v>42184</v>
      </c>
      <c r="B73" s="45" t="s">
        <v>97</v>
      </c>
      <c r="C73" s="44" t="s">
        <v>41</v>
      </c>
      <c r="D73" s="45" t="s">
        <v>10</v>
      </c>
      <c r="E73" s="35" t="s">
        <v>177</v>
      </c>
      <c r="F73" s="14" t="s">
        <v>2</v>
      </c>
      <c r="G73" s="13" t="s">
        <v>14</v>
      </c>
      <c r="H73" s="18" t="s">
        <v>3</v>
      </c>
    </row>
    <row r="74" spans="1:8" ht="30" x14ac:dyDescent="0.2">
      <c r="A74" s="42"/>
      <c r="B74" s="45"/>
      <c r="C74" s="44"/>
      <c r="D74" s="45"/>
      <c r="E74" s="13" t="s">
        <v>156</v>
      </c>
      <c r="F74" s="14" t="s">
        <v>2</v>
      </c>
      <c r="G74" s="13" t="s">
        <v>14</v>
      </c>
      <c r="H74" s="18" t="s">
        <v>3</v>
      </c>
    </row>
    <row r="75" spans="1:8" ht="30" x14ac:dyDescent="0.2">
      <c r="A75" s="42"/>
      <c r="B75" s="45"/>
      <c r="C75" s="44"/>
      <c r="D75" s="45"/>
      <c r="E75" s="13" t="s">
        <v>98</v>
      </c>
      <c r="F75" s="14" t="s">
        <v>2</v>
      </c>
      <c r="G75" s="13" t="s">
        <v>14</v>
      </c>
      <c r="H75" s="18" t="s">
        <v>3</v>
      </c>
    </row>
    <row r="76" spans="1:8" ht="30" x14ac:dyDescent="0.2">
      <c r="A76" s="42"/>
      <c r="B76" s="45"/>
      <c r="C76" s="44"/>
      <c r="D76" s="45"/>
      <c r="E76" s="13" t="s">
        <v>99</v>
      </c>
      <c r="F76" s="14" t="s">
        <v>2</v>
      </c>
      <c r="G76" s="13" t="s">
        <v>14</v>
      </c>
      <c r="H76" s="18" t="s">
        <v>3</v>
      </c>
    </row>
    <row r="77" spans="1:8" ht="30" x14ac:dyDescent="0.2">
      <c r="A77" s="42"/>
      <c r="B77" s="45"/>
      <c r="C77" s="44"/>
      <c r="D77" s="45"/>
      <c r="E77" s="13" t="s">
        <v>100</v>
      </c>
      <c r="F77" s="14" t="s">
        <v>2</v>
      </c>
      <c r="G77" s="13" t="s">
        <v>14</v>
      </c>
      <c r="H77" s="18" t="s">
        <v>3</v>
      </c>
    </row>
    <row r="78" spans="1:8" ht="30" x14ac:dyDescent="0.2">
      <c r="A78" s="42"/>
      <c r="B78" s="45"/>
      <c r="C78" s="44"/>
      <c r="D78" s="45"/>
      <c r="E78" s="13" t="s">
        <v>95</v>
      </c>
      <c r="F78" s="14" t="s">
        <v>2</v>
      </c>
      <c r="G78" s="13" t="s">
        <v>14</v>
      </c>
      <c r="H78" s="18" t="s">
        <v>3</v>
      </c>
    </row>
    <row r="79" spans="1:8" ht="30" x14ac:dyDescent="0.2">
      <c r="A79" s="42"/>
      <c r="B79" s="45"/>
      <c r="C79" s="44"/>
      <c r="D79" s="45"/>
      <c r="E79" s="13" t="s">
        <v>101</v>
      </c>
      <c r="F79" s="14" t="s">
        <v>2</v>
      </c>
      <c r="G79" s="13" t="s">
        <v>14</v>
      </c>
      <c r="H79" s="18" t="s">
        <v>3</v>
      </c>
    </row>
    <row r="80" spans="1:8" ht="30" x14ac:dyDescent="0.2">
      <c r="A80" s="42"/>
      <c r="B80" s="45"/>
      <c r="C80" s="44"/>
      <c r="D80" s="45"/>
      <c r="E80" s="13" t="s">
        <v>102</v>
      </c>
      <c r="F80" s="14" t="s">
        <v>2</v>
      </c>
      <c r="G80" s="13" t="s">
        <v>14</v>
      </c>
      <c r="H80" s="18" t="s">
        <v>3</v>
      </c>
    </row>
    <row r="81" spans="1:8" ht="30" x14ac:dyDescent="0.25">
      <c r="A81" s="42"/>
      <c r="B81" s="45"/>
      <c r="C81" s="44"/>
      <c r="D81" s="45"/>
      <c r="E81" s="28" t="s">
        <v>103</v>
      </c>
      <c r="F81" s="14" t="s">
        <v>2</v>
      </c>
      <c r="G81" s="13" t="s">
        <v>14</v>
      </c>
      <c r="H81" s="18" t="s">
        <v>3</v>
      </c>
    </row>
    <row r="82" spans="1:8" ht="30" x14ac:dyDescent="0.25">
      <c r="A82" s="42"/>
      <c r="B82" s="45"/>
      <c r="C82" s="44"/>
      <c r="D82" s="45"/>
      <c r="E82" s="28" t="s">
        <v>157</v>
      </c>
      <c r="F82" s="14" t="s">
        <v>2</v>
      </c>
      <c r="G82" s="13" t="s">
        <v>14</v>
      </c>
      <c r="H82" s="18" t="s">
        <v>3</v>
      </c>
    </row>
    <row r="83" spans="1:8" ht="30" x14ac:dyDescent="0.2">
      <c r="A83" s="42">
        <v>42184</v>
      </c>
      <c r="B83" s="45" t="s">
        <v>104</v>
      </c>
      <c r="C83" s="44" t="s">
        <v>41</v>
      </c>
      <c r="D83" s="45" t="s">
        <v>10</v>
      </c>
      <c r="E83" s="35" t="s">
        <v>174</v>
      </c>
      <c r="F83" s="14" t="s">
        <v>2</v>
      </c>
      <c r="G83" s="35" t="s">
        <v>13</v>
      </c>
      <c r="H83" s="36" t="s">
        <v>158</v>
      </c>
    </row>
    <row r="84" spans="1:8" ht="45" x14ac:dyDescent="0.2">
      <c r="A84" s="42"/>
      <c r="B84" s="45"/>
      <c r="C84" s="44"/>
      <c r="D84" s="45"/>
      <c r="E84" s="35" t="s">
        <v>105</v>
      </c>
      <c r="F84" s="14" t="s">
        <v>2</v>
      </c>
      <c r="G84" s="35" t="s">
        <v>13</v>
      </c>
      <c r="H84" s="36" t="s">
        <v>159</v>
      </c>
    </row>
    <row r="85" spans="1:8" ht="45" x14ac:dyDescent="0.2">
      <c r="A85" s="42"/>
      <c r="B85" s="45"/>
      <c r="C85" s="44"/>
      <c r="D85" s="45"/>
      <c r="E85" s="35" t="s">
        <v>93</v>
      </c>
      <c r="F85" s="14" t="s">
        <v>2</v>
      </c>
      <c r="G85" s="35" t="s">
        <v>13</v>
      </c>
      <c r="H85" s="36" t="s">
        <v>106</v>
      </c>
    </row>
    <row r="86" spans="1:8" ht="100.5" customHeight="1" x14ac:dyDescent="0.2">
      <c r="A86" s="42"/>
      <c r="B86" s="45"/>
      <c r="C86" s="44"/>
      <c r="D86" s="45"/>
      <c r="E86" s="35" t="s">
        <v>67</v>
      </c>
      <c r="F86" s="14" t="s">
        <v>2</v>
      </c>
      <c r="G86" s="35" t="s">
        <v>13</v>
      </c>
      <c r="H86" s="36" t="s">
        <v>160</v>
      </c>
    </row>
    <row r="87" spans="1:8" ht="45" x14ac:dyDescent="0.2">
      <c r="A87" s="42"/>
      <c r="B87" s="45"/>
      <c r="C87" s="44"/>
      <c r="D87" s="45"/>
      <c r="E87" s="35" t="s">
        <v>107</v>
      </c>
      <c r="F87" s="14" t="s">
        <v>2</v>
      </c>
      <c r="G87" s="35" t="s">
        <v>13</v>
      </c>
      <c r="H87" s="36" t="s">
        <v>161</v>
      </c>
    </row>
    <row r="88" spans="1:8" ht="78.75" customHeight="1" x14ac:dyDescent="0.2">
      <c r="A88" s="42"/>
      <c r="B88" s="45"/>
      <c r="C88" s="44"/>
      <c r="D88" s="45"/>
      <c r="E88" s="35" t="s">
        <v>108</v>
      </c>
      <c r="F88" s="14" t="s">
        <v>2</v>
      </c>
      <c r="G88" s="35" t="s">
        <v>13</v>
      </c>
      <c r="H88" s="36" t="s">
        <v>178</v>
      </c>
    </row>
    <row r="89" spans="1:8" ht="69" customHeight="1" x14ac:dyDescent="0.2">
      <c r="A89" s="42"/>
      <c r="B89" s="45"/>
      <c r="C89" s="44"/>
      <c r="D89" s="45"/>
      <c r="E89" s="13" t="s">
        <v>109</v>
      </c>
      <c r="F89" s="14" t="s">
        <v>2</v>
      </c>
      <c r="G89" s="13" t="s">
        <v>13</v>
      </c>
      <c r="H89" s="17" t="s">
        <v>110</v>
      </c>
    </row>
    <row r="90" spans="1:8" ht="60" x14ac:dyDescent="0.2">
      <c r="A90" s="42"/>
      <c r="B90" s="45"/>
      <c r="C90" s="44"/>
      <c r="D90" s="45"/>
      <c r="E90" s="13" t="s">
        <v>111</v>
      </c>
      <c r="F90" s="14" t="s">
        <v>2</v>
      </c>
      <c r="G90" s="13" t="s">
        <v>13</v>
      </c>
      <c r="H90" s="17" t="s">
        <v>112</v>
      </c>
    </row>
    <row r="91" spans="1:8" ht="60" x14ac:dyDescent="0.2">
      <c r="A91" s="42"/>
      <c r="B91" s="45"/>
      <c r="C91" s="44"/>
      <c r="D91" s="45"/>
      <c r="E91" s="13" t="s">
        <v>113</v>
      </c>
      <c r="F91" s="14" t="s">
        <v>2</v>
      </c>
      <c r="G91" s="13" t="s">
        <v>13</v>
      </c>
      <c r="H91" s="17" t="s">
        <v>120</v>
      </c>
    </row>
    <row r="92" spans="1:8" ht="90" x14ac:dyDescent="0.2">
      <c r="A92" s="42"/>
      <c r="B92" s="45"/>
      <c r="C92" s="44"/>
      <c r="D92" s="45"/>
      <c r="E92" s="13" t="s">
        <v>114</v>
      </c>
      <c r="F92" s="14" t="s">
        <v>2</v>
      </c>
      <c r="G92" s="13" t="s">
        <v>13</v>
      </c>
      <c r="H92" s="17" t="s">
        <v>162</v>
      </c>
    </row>
    <row r="93" spans="1:8" ht="90" x14ac:dyDescent="0.2">
      <c r="A93" s="42"/>
      <c r="B93" s="45"/>
      <c r="C93" s="44"/>
      <c r="D93" s="45"/>
      <c r="E93" s="13" t="s">
        <v>115</v>
      </c>
      <c r="F93" s="14" t="s">
        <v>2</v>
      </c>
      <c r="G93" s="13" t="s">
        <v>13</v>
      </c>
      <c r="H93" s="17" t="s">
        <v>121</v>
      </c>
    </row>
    <row r="94" spans="1:8" ht="267" customHeight="1" x14ac:dyDescent="0.2">
      <c r="A94" s="42"/>
      <c r="B94" s="45"/>
      <c r="C94" s="44"/>
      <c r="D94" s="45"/>
      <c r="E94" s="13" t="s">
        <v>116</v>
      </c>
      <c r="F94" s="14" t="s">
        <v>2</v>
      </c>
      <c r="G94" s="13" t="s">
        <v>13</v>
      </c>
      <c r="H94" s="36" t="s">
        <v>179</v>
      </c>
    </row>
    <row r="95" spans="1:8" ht="103.5" customHeight="1" x14ac:dyDescent="0.2">
      <c r="A95" s="42"/>
      <c r="B95" s="45"/>
      <c r="C95" s="44"/>
      <c r="D95" s="45"/>
      <c r="E95" s="13" t="s">
        <v>117</v>
      </c>
      <c r="F95" s="14" t="s">
        <v>2</v>
      </c>
      <c r="G95" s="13" t="s">
        <v>13</v>
      </c>
      <c r="H95" s="36" t="s">
        <v>180</v>
      </c>
    </row>
    <row r="96" spans="1:8" ht="249.75" customHeight="1" x14ac:dyDescent="0.2">
      <c r="A96" s="42"/>
      <c r="B96" s="45"/>
      <c r="C96" s="44"/>
      <c r="D96" s="45"/>
      <c r="E96" s="13" t="s">
        <v>118</v>
      </c>
      <c r="F96" s="14" t="s">
        <v>2</v>
      </c>
      <c r="G96" s="13" t="s">
        <v>13</v>
      </c>
      <c r="H96" s="36" t="s">
        <v>181</v>
      </c>
    </row>
    <row r="97" spans="1:8" ht="66.75" customHeight="1" x14ac:dyDescent="0.2">
      <c r="A97" s="42"/>
      <c r="B97" s="45"/>
      <c r="C97" s="44"/>
      <c r="D97" s="45"/>
      <c r="E97" s="13" t="s">
        <v>119</v>
      </c>
      <c r="F97" s="14" t="s">
        <v>2</v>
      </c>
      <c r="G97" s="13" t="s">
        <v>13</v>
      </c>
      <c r="H97" s="36" t="s">
        <v>182</v>
      </c>
    </row>
    <row r="98" spans="1:8" ht="30" x14ac:dyDescent="0.2">
      <c r="A98" s="46">
        <v>42185</v>
      </c>
      <c r="B98" s="44" t="s">
        <v>122</v>
      </c>
      <c r="C98" s="44" t="s">
        <v>41</v>
      </c>
      <c r="D98" s="45" t="s">
        <v>10</v>
      </c>
      <c r="E98" s="35" t="s">
        <v>174</v>
      </c>
      <c r="F98" s="14" t="s">
        <v>2</v>
      </c>
      <c r="G98" s="13" t="s">
        <v>14</v>
      </c>
      <c r="H98" s="18" t="s">
        <v>3</v>
      </c>
    </row>
    <row r="99" spans="1:8" ht="30" x14ac:dyDescent="0.2">
      <c r="A99" s="47"/>
      <c r="B99" s="44"/>
      <c r="C99" s="44"/>
      <c r="D99" s="45"/>
      <c r="E99" s="13" t="s">
        <v>163</v>
      </c>
      <c r="F99" s="14" t="s">
        <v>2</v>
      </c>
      <c r="G99" s="13" t="s">
        <v>14</v>
      </c>
      <c r="H99" s="18" t="s">
        <v>3</v>
      </c>
    </row>
    <row r="100" spans="1:8" ht="30" x14ac:dyDescent="0.2">
      <c r="A100" s="48"/>
      <c r="B100" s="44"/>
      <c r="C100" s="44"/>
      <c r="D100" s="45"/>
      <c r="E100" s="13" t="s">
        <v>123</v>
      </c>
      <c r="F100" s="14" t="s">
        <v>2</v>
      </c>
      <c r="G100" s="13" t="s">
        <v>14</v>
      </c>
      <c r="H100" s="18" t="s">
        <v>3</v>
      </c>
    </row>
    <row r="101" spans="1:8" ht="60" customHeight="1" x14ac:dyDescent="0.2">
      <c r="A101" s="42">
        <v>42185</v>
      </c>
      <c r="B101" s="43" t="s">
        <v>124</v>
      </c>
      <c r="C101" s="44" t="s">
        <v>41</v>
      </c>
      <c r="D101" s="45" t="s">
        <v>10</v>
      </c>
      <c r="E101" s="35" t="s">
        <v>174</v>
      </c>
      <c r="F101" s="14" t="s">
        <v>2</v>
      </c>
      <c r="G101" s="35" t="s">
        <v>13</v>
      </c>
      <c r="H101" s="36" t="s">
        <v>164</v>
      </c>
    </row>
    <row r="102" spans="1:8" ht="54.75" customHeight="1" x14ac:dyDescent="0.2">
      <c r="A102" s="42"/>
      <c r="B102" s="43"/>
      <c r="C102" s="44"/>
      <c r="D102" s="45"/>
      <c r="E102" s="35" t="s">
        <v>165</v>
      </c>
      <c r="F102" s="14" t="s">
        <v>2</v>
      </c>
      <c r="G102" s="35" t="s">
        <v>13</v>
      </c>
      <c r="H102" s="36" t="s">
        <v>132</v>
      </c>
    </row>
    <row r="103" spans="1:8" ht="46.5" customHeight="1" x14ac:dyDescent="0.2">
      <c r="A103" s="42"/>
      <c r="B103" s="43"/>
      <c r="C103" s="44"/>
      <c r="D103" s="45"/>
      <c r="E103" s="35" t="s">
        <v>166</v>
      </c>
      <c r="F103" s="14" t="s">
        <v>2</v>
      </c>
      <c r="G103" s="35" t="s">
        <v>13</v>
      </c>
      <c r="H103" s="36" t="s">
        <v>167</v>
      </c>
    </row>
    <row r="104" spans="1:8" ht="60" customHeight="1" x14ac:dyDescent="0.2">
      <c r="A104" s="42"/>
      <c r="B104" s="43"/>
      <c r="C104" s="44"/>
      <c r="D104" s="45"/>
      <c r="E104" s="13" t="s">
        <v>125</v>
      </c>
      <c r="F104" s="14" t="s">
        <v>2</v>
      </c>
      <c r="G104" s="13" t="s">
        <v>13</v>
      </c>
      <c r="H104" s="17" t="s">
        <v>131</v>
      </c>
    </row>
    <row r="105" spans="1:8" ht="59.25" customHeight="1" x14ac:dyDescent="0.2">
      <c r="A105" s="42"/>
      <c r="B105" s="43"/>
      <c r="C105" s="44"/>
      <c r="D105" s="45"/>
      <c r="E105" s="13" t="s">
        <v>126</v>
      </c>
      <c r="F105" s="14" t="s">
        <v>2</v>
      </c>
      <c r="G105" s="13" t="s">
        <v>13</v>
      </c>
      <c r="H105" s="17" t="s">
        <v>130</v>
      </c>
    </row>
    <row r="106" spans="1:8" ht="30" x14ac:dyDescent="0.2">
      <c r="A106" s="42"/>
      <c r="B106" s="43"/>
      <c r="C106" s="44"/>
      <c r="D106" s="45"/>
      <c r="E106" s="13" t="s">
        <v>127</v>
      </c>
      <c r="F106" s="14" t="s">
        <v>2</v>
      </c>
      <c r="G106" s="13" t="s">
        <v>13</v>
      </c>
      <c r="H106" s="17" t="s">
        <v>133</v>
      </c>
    </row>
    <row r="107" spans="1:8" ht="45" x14ac:dyDescent="0.2">
      <c r="A107" s="42"/>
      <c r="B107" s="43"/>
      <c r="C107" s="44"/>
      <c r="D107" s="45"/>
      <c r="E107" s="13" t="s">
        <v>128</v>
      </c>
      <c r="F107" s="14" t="s">
        <v>2</v>
      </c>
      <c r="G107" s="13" t="s">
        <v>13</v>
      </c>
      <c r="H107" s="17" t="s">
        <v>134</v>
      </c>
    </row>
    <row r="108" spans="1:8" ht="30" x14ac:dyDescent="0.2">
      <c r="A108" s="42"/>
      <c r="B108" s="43"/>
      <c r="C108" s="44"/>
      <c r="D108" s="45"/>
      <c r="E108" s="13" t="s">
        <v>129</v>
      </c>
      <c r="F108" s="14" t="s">
        <v>2</v>
      </c>
      <c r="G108" s="13" t="s">
        <v>13</v>
      </c>
      <c r="H108" s="18" t="s">
        <v>135</v>
      </c>
    </row>
    <row r="109" spans="1:8" x14ac:dyDescent="0.2">
      <c r="A109" s="86"/>
      <c r="B109" s="87"/>
      <c r="C109" s="84"/>
      <c r="D109" s="41"/>
      <c r="E109" s="41"/>
      <c r="F109" s="85"/>
      <c r="G109" s="41"/>
      <c r="H109" s="84"/>
    </row>
    <row r="110" spans="1:8" x14ac:dyDescent="0.2">
      <c r="A110" s="86"/>
      <c r="B110" s="87"/>
      <c r="C110" s="84"/>
      <c r="D110" s="41"/>
      <c r="E110" s="41"/>
      <c r="F110" s="85"/>
      <c r="G110" s="41"/>
      <c r="H110" s="84"/>
    </row>
    <row r="111" spans="1:8" ht="39.75" customHeight="1" x14ac:dyDescent="0.2">
      <c r="A111" s="76" t="s">
        <v>136</v>
      </c>
      <c r="B111" s="76"/>
      <c r="C111" s="76"/>
      <c r="D111" s="76"/>
      <c r="E111" s="76"/>
      <c r="F111" s="76"/>
      <c r="G111" s="76"/>
      <c r="H111" s="76"/>
    </row>
    <row r="113" spans="1:8" ht="15.75" thickBot="1" x14ac:dyDescent="0.25"/>
    <row r="114" spans="1:8" ht="15.75" customHeight="1" x14ac:dyDescent="0.2">
      <c r="A114" s="77" t="s">
        <v>35</v>
      </c>
      <c r="B114" s="78"/>
      <c r="C114" s="78"/>
      <c r="D114" s="78"/>
      <c r="E114" s="78"/>
      <c r="F114" s="79"/>
      <c r="G114" s="1"/>
      <c r="H114" s="7"/>
    </row>
    <row r="115" spans="1:8" ht="15" customHeight="1" x14ac:dyDescent="0.2">
      <c r="A115" s="80" t="s">
        <v>16</v>
      </c>
      <c r="B115" s="81" t="s">
        <v>11</v>
      </c>
      <c r="C115" s="81" t="s">
        <v>17</v>
      </c>
      <c r="D115" s="82" t="s">
        <v>18</v>
      </c>
      <c r="E115" s="82"/>
      <c r="F115" s="83"/>
      <c r="G115" s="1"/>
      <c r="H115" s="7"/>
    </row>
    <row r="116" spans="1:8" x14ac:dyDescent="0.2">
      <c r="A116" s="80"/>
      <c r="B116" s="81"/>
      <c r="C116" s="81"/>
      <c r="D116" s="16" t="s">
        <v>13</v>
      </c>
      <c r="E116" s="2" t="s">
        <v>1</v>
      </c>
      <c r="F116" s="8" t="s">
        <v>20</v>
      </c>
      <c r="G116" s="1"/>
      <c r="H116" s="7"/>
    </row>
    <row r="117" spans="1:8" ht="15.75" thickBot="1" x14ac:dyDescent="0.25">
      <c r="A117" s="9" t="s">
        <v>49</v>
      </c>
      <c r="B117" s="40" t="s">
        <v>58</v>
      </c>
      <c r="C117" s="40">
        <f>SUM(D117:F117)</f>
        <v>104</v>
      </c>
      <c r="D117" s="40">
        <v>41</v>
      </c>
      <c r="E117" s="10">
        <v>0</v>
      </c>
      <c r="F117" s="39">
        <v>63</v>
      </c>
      <c r="G117" s="1"/>
      <c r="H117" s="7"/>
    </row>
    <row r="118" spans="1:8" x14ac:dyDescent="0.2">
      <c r="G118" s="1"/>
      <c r="H118" s="7"/>
    </row>
    <row r="119" spans="1:8" ht="38.25" customHeight="1" x14ac:dyDescent="0.2">
      <c r="A119" s="76" t="s">
        <v>136</v>
      </c>
      <c r="B119" s="76"/>
      <c r="C119" s="76"/>
      <c r="D119" s="76"/>
      <c r="E119" s="76"/>
      <c r="F119" s="76"/>
      <c r="G119" s="76"/>
      <c r="H119" s="76"/>
    </row>
    <row r="120" spans="1:8" x14ac:dyDescent="0.25">
      <c r="A120" s="24" t="s">
        <v>51</v>
      </c>
    </row>
  </sheetData>
  <mergeCells count="70">
    <mergeCell ref="A1:H1"/>
    <mergeCell ref="A2:H2"/>
    <mergeCell ref="A3:H3"/>
    <mergeCell ref="C66:C72"/>
    <mergeCell ref="D66:D72"/>
    <mergeCell ref="A73:A82"/>
    <mergeCell ref="B73:B82"/>
    <mergeCell ref="C73:C82"/>
    <mergeCell ref="D73:D82"/>
    <mergeCell ref="A115:A116"/>
    <mergeCell ref="B115:B116"/>
    <mergeCell ref="C115:C116"/>
    <mergeCell ref="D115:F115"/>
    <mergeCell ref="A119:H119"/>
    <mergeCell ref="D25:D29"/>
    <mergeCell ref="A33:A44"/>
    <mergeCell ref="B33:B44"/>
    <mergeCell ref="A111:H111"/>
    <mergeCell ref="A114:F114"/>
    <mergeCell ref="A56:A62"/>
    <mergeCell ref="B56:B62"/>
    <mergeCell ref="C56:C62"/>
    <mergeCell ref="A47:A55"/>
    <mergeCell ref="B47:B55"/>
    <mergeCell ref="C47:C55"/>
    <mergeCell ref="A63:A65"/>
    <mergeCell ref="B63:B65"/>
    <mergeCell ref="C63:C65"/>
    <mergeCell ref="D63:D65"/>
    <mergeCell ref="A66:A72"/>
    <mergeCell ref="A19:A20"/>
    <mergeCell ref="B19:B20"/>
    <mergeCell ref="C19:C20"/>
    <mergeCell ref="D19:D20"/>
    <mergeCell ref="A22:A24"/>
    <mergeCell ref="B22:B24"/>
    <mergeCell ref="C22:C24"/>
    <mergeCell ref="D22:D24"/>
    <mergeCell ref="A10:A17"/>
    <mergeCell ref="B10:B17"/>
    <mergeCell ref="C10:C17"/>
    <mergeCell ref="D10:D17"/>
    <mergeCell ref="A5:A9"/>
    <mergeCell ref="B5:B9"/>
    <mergeCell ref="C5:C9"/>
    <mergeCell ref="D5:D9"/>
    <mergeCell ref="A31:A32"/>
    <mergeCell ref="B31:B32"/>
    <mergeCell ref="C31:C32"/>
    <mergeCell ref="A25:A29"/>
    <mergeCell ref="B25:B29"/>
    <mergeCell ref="C25:C29"/>
    <mergeCell ref="D31:D32"/>
    <mergeCell ref="C33:C44"/>
    <mergeCell ref="D33:D44"/>
    <mergeCell ref="A83:A97"/>
    <mergeCell ref="B83:B97"/>
    <mergeCell ref="C83:C97"/>
    <mergeCell ref="D83:D97"/>
    <mergeCell ref="D47:D55"/>
    <mergeCell ref="D56:D62"/>
    <mergeCell ref="B66:B72"/>
    <mergeCell ref="A98:A100"/>
    <mergeCell ref="B98:B100"/>
    <mergeCell ref="C98:C100"/>
    <mergeCell ref="D98:D100"/>
    <mergeCell ref="A101:A108"/>
    <mergeCell ref="B101:B108"/>
    <mergeCell ref="C101:C108"/>
    <mergeCell ref="D101:D108"/>
  </mergeCells>
  <phoneticPr fontId="5" type="noConversion"/>
  <dataValidations count="2">
    <dataValidation type="list" allowBlank="1" showInputMessage="1" showErrorMessage="1" sqref="C10:D10">
      <formula1>#REF!</formula1>
    </dataValidation>
    <dataValidation showDropDown="1" showInputMessage="1" showErrorMessage="1" sqref="G112 G5:G110"/>
  </dataValidations>
  <printOptions gridLines="1"/>
  <pageMargins left="0.7" right="0.7" top="0.75" bottom="0.75" header="0.3" footer="0.3"/>
  <pageSetup paperSize="9" scale="55"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2015-16</vt:lpstr>
      <vt:lpstr>'2015-16'!Print_Titles</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jovan</dc:creator>
  <cp:lastModifiedBy>Ravindra Neswankar</cp:lastModifiedBy>
  <cp:lastPrinted>2015-06-12T12:12:09Z</cp:lastPrinted>
  <dcterms:created xsi:type="dcterms:W3CDTF">2011-06-06T05:08:57Z</dcterms:created>
  <dcterms:modified xsi:type="dcterms:W3CDTF">2015-07-14T10:41:25Z</dcterms:modified>
</cp:coreProperties>
</file>